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Z:\補助HP\yR04\suisoj\doc\"/>
    </mc:Choice>
  </mc:AlternateContent>
  <xr:revisionPtr revIDLastSave="0" documentId="13_ncr:1_{C9CB58BD-2A8E-40E9-B022-1E7D52A6906E}" xr6:coauthVersionLast="47" xr6:coauthVersionMax="47" xr10:uidLastSave="{00000000-0000-0000-0000-000000000000}"/>
  <bookViews>
    <workbookView xWindow="-108" yWindow="-108" windowWidth="30936" windowHeight="16776" xr2:uid="{3F74AAF9-F8FB-4796-A9EB-ECF284A6F8AB}"/>
    <workbookView xWindow="-108" yWindow="-108" windowWidth="30936" windowHeight="16776" xr2:uid="{2700B80D-FFC9-4A6C-B0CA-8AD562E2C8F8}"/>
  </bookViews>
  <sheets>
    <sheet name="別紙１の２　実施計画書「自立」" sheetId="8" r:id="rId1"/>
    <sheet name="別紙２の２経費内訳「自立」(補助率3分の2)R4 " sheetId="2" r:id="rId2"/>
    <sheet name="別紙２の２経費内訳「自立」(補助率3分の２)R5" sheetId="3" r:id="rId3"/>
    <sheet name="別紙２の２経費内訳「自立」（補助率3分の2)R4,5合計" sheetId="4" r:id="rId4"/>
    <sheet name="別紙２の２経費内訳「自立」(補助率2分の1)R4" sheetId="5" r:id="rId5"/>
    <sheet name="別紙２の２経費内訳「自立」(補助率２分の１)R5" sheetId="6" r:id="rId6"/>
    <sheet name="別紙２の２経費内訳「自立」(補助率２分の１)R4,5合計" sheetId="7" r:id="rId7"/>
  </sheets>
  <externalReferences>
    <externalReference r:id="rId8"/>
  </externalReferences>
  <definedNames>
    <definedName name="_xlnm.Print_Area" localSheetId="0">'別紙１の２　実施計画書「自立」'!$A$1:$J$146</definedName>
    <definedName name="_xlnm.Print_Area" localSheetId="4">'別紙２の２経費内訳「自立」(補助率2分の1)R4'!$A$1:$AG$47</definedName>
    <definedName name="_xlnm.Print_Area" localSheetId="6">'別紙２の２経費内訳「自立」(補助率２分の１)R4,5合計'!$A$1:$AG$47</definedName>
    <definedName name="_xlnm.Print_Area" localSheetId="5">'別紙２の２経費内訳「自立」(補助率２分の１)R5'!$A$1:$AG$47</definedName>
    <definedName name="_xlnm.Print_Area" localSheetId="1">'別紙２の２経費内訳「自立」(補助率3分の2)R4 '!$A$1:$AG$47</definedName>
    <definedName name="_xlnm.Print_Area" localSheetId="3">'別紙２の２経費内訳「自立」（補助率3分の2)R4,5合計'!$A$1:$AG$47</definedName>
    <definedName name="_xlnm.Print_Area" localSheetId="2">'別紙２の２経費内訳「自立」(補助率3分の２)R5'!$A$1:$AG$47</definedName>
    <definedName name="エネルギー種類">[1]換算係数!$B$3:$B$20</definedName>
    <definedName name="換算係数">[1]換算係数!$B$3:$E$20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110" i="8" l="1"/>
  <c r="P111" i="8" s="1"/>
  <c r="N107" i="8"/>
  <c r="D107" i="8"/>
  <c r="U106" i="8"/>
  <c r="U105" i="8"/>
  <c r="U104" i="8"/>
  <c r="U103" i="8"/>
  <c r="U102" i="8"/>
  <c r="U107" i="8" l="1"/>
  <c r="F110" i="8" s="1"/>
  <c r="F111" i="8" s="1"/>
  <c r="AS35" i="7" l="1"/>
  <c r="BH7" i="7" s="1"/>
  <c r="AT11" i="7" s="1"/>
  <c r="BA7" i="7"/>
  <c r="BA11" i="7" s="1"/>
  <c r="AS35" i="6"/>
  <c r="BH7" i="6" s="1"/>
  <c r="AT11" i="6" s="1"/>
  <c r="BA7" i="6"/>
  <c r="BA11" i="6" s="1"/>
  <c r="AS35" i="5"/>
  <c r="BH7" i="5" s="1"/>
  <c r="AT11" i="5" s="1"/>
  <c r="BA7" i="5"/>
  <c r="AS35" i="4"/>
  <c r="BH7" i="4"/>
  <c r="AT11" i="4" s="1"/>
  <c r="BA11" i="4" s="1"/>
  <c r="BA7" i="4"/>
  <c r="AS35" i="3"/>
  <c r="BH7" i="3" s="1"/>
  <c r="AT11" i="3" s="1"/>
  <c r="BA7" i="3"/>
  <c r="BA11" i="3" s="1"/>
  <c r="BA11" i="5" l="1"/>
  <c r="AS35" i="2"/>
  <c r="BH7" i="2" s="1"/>
  <c r="AT11" i="2" s="1"/>
  <c r="BA7" i="2"/>
  <c r="BA11" i="2" l="1"/>
  <c r="L35" i="7" l="1"/>
  <c r="AA7" i="7" s="1"/>
  <c r="M11" i="7" s="1"/>
  <c r="T7" i="7"/>
  <c r="L35" i="6"/>
  <c r="AA7" i="6" s="1"/>
  <c r="M11" i="6" s="1"/>
  <c r="T11" i="6" s="1"/>
  <c r="T7" i="6"/>
  <c r="L35" i="5"/>
  <c r="AA7" i="5" s="1"/>
  <c r="M11" i="5" s="1"/>
  <c r="T7" i="5"/>
  <c r="L35" i="4"/>
  <c r="AA7" i="4" s="1"/>
  <c r="M11" i="4" s="1"/>
  <c r="T11" i="4" s="1"/>
  <c r="T7" i="4"/>
  <c r="L35" i="3"/>
  <c r="AA7" i="3" s="1"/>
  <c r="M11" i="3" s="1"/>
  <c r="T7" i="3"/>
  <c r="L35" i="2"/>
  <c r="AA7" i="2" s="1"/>
  <c r="M11" i="2" s="1"/>
  <c r="T7" i="2"/>
  <c r="T11" i="7" l="1"/>
  <c r="T11" i="3"/>
  <c r="T11" i="2"/>
  <c r="T11" i="5"/>
</calcChain>
</file>

<file path=xl/sharedStrings.xml><?xml version="1.0" encoding="utf-8"?>
<sst xmlns="http://schemas.openxmlformats.org/spreadsheetml/2006/main" count="727" uniqueCount="161">
  <si>
    <t>再エネ等由来水素を活用した自立・分散型エネルギーシステム構築事業実施計画書</t>
    <rPh sb="0" eb="1">
      <t>サイ</t>
    </rPh>
    <rPh sb="3" eb="4">
      <t>トウ</t>
    </rPh>
    <rPh sb="4" eb="6">
      <t>ユライ</t>
    </rPh>
    <rPh sb="6" eb="8">
      <t>スイソ</t>
    </rPh>
    <rPh sb="32" eb="34">
      <t>ジッシ</t>
    </rPh>
    <rPh sb="34" eb="37">
      <t>ケイカクショ</t>
    </rPh>
    <phoneticPr fontId="4"/>
  </si>
  <si>
    <t>「自立」</t>
    <rPh sb="1" eb="3">
      <t>ジリツ</t>
    </rPh>
    <phoneticPr fontId="4"/>
  </si>
  <si>
    <t>事業名</t>
    <rPh sb="0" eb="2">
      <t>ジギョウ</t>
    </rPh>
    <rPh sb="2" eb="3">
      <t>メイ</t>
    </rPh>
    <phoneticPr fontId="4"/>
  </si>
  <si>
    <t>事業実施の団体名</t>
    <rPh sb="0" eb="2">
      <t>ジギョウ</t>
    </rPh>
    <rPh sb="2" eb="4">
      <t>ジッシ</t>
    </rPh>
    <rPh sb="5" eb="7">
      <t>ダンタイ</t>
    </rPh>
    <rPh sb="7" eb="8">
      <t>メイ</t>
    </rPh>
    <phoneticPr fontId="4"/>
  </si>
  <si>
    <t>事業実施の担当者</t>
    <rPh sb="0" eb="2">
      <t>ジギョウ</t>
    </rPh>
    <rPh sb="2" eb="4">
      <t>ジッシ</t>
    </rPh>
    <rPh sb="5" eb="8">
      <t>タントウシャ</t>
    </rPh>
    <phoneticPr fontId="4"/>
  </si>
  <si>
    <t>事業実施の責任者</t>
    <rPh sb="0" eb="2">
      <t>ジギョウ</t>
    </rPh>
    <rPh sb="2" eb="4">
      <t>ジッシ</t>
    </rPh>
    <rPh sb="5" eb="8">
      <t>セキニンシャ</t>
    </rPh>
    <phoneticPr fontId="4"/>
  </si>
  <si>
    <t>氏名</t>
    <rPh sb="0" eb="2">
      <t>シメイ</t>
    </rPh>
    <phoneticPr fontId="4"/>
  </si>
  <si>
    <t>所属部署名・役職名</t>
    <rPh sb="0" eb="2">
      <t>ショゾク</t>
    </rPh>
    <rPh sb="2" eb="4">
      <t>ブショ</t>
    </rPh>
    <rPh sb="4" eb="5">
      <t>メイ</t>
    </rPh>
    <rPh sb="6" eb="9">
      <t>ヤクショクメイ</t>
    </rPh>
    <phoneticPr fontId="4"/>
  </si>
  <si>
    <t>備　考</t>
    <rPh sb="0" eb="1">
      <t>ビ</t>
    </rPh>
    <rPh sb="2" eb="3">
      <t>コウ</t>
    </rPh>
    <phoneticPr fontId="4"/>
  </si>
  <si>
    <t>電話番号</t>
    <rPh sb="0" eb="2">
      <t>デンワ</t>
    </rPh>
    <rPh sb="2" eb="4">
      <t>バンゴウ</t>
    </rPh>
    <phoneticPr fontId="4"/>
  </si>
  <si>
    <t>FAX番号</t>
    <rPh sb="3" eb="5">
      <t>バンゴウ</t>
    </rPh>
    <phoneticPr fontId="4"/>
  </si>
  <si>
    <t>E-mailアドレス</t>
    <phoneticPr fontId="4"/>
  </si>
  <si>
    <t>郵便番号</t>
    <rPh sb="0" eb="4">
      <t>ユウビンバンゴウ</t>
    </rPh>
    <phoneticPr fontId="4"/>
  </si>
  <si>
    <t>住　所</t>
    <rPh sb="0" eb="1">
      <t>ジュウ</t>
    </rPh>
    <rPh sb="2" eb="3">
      <t>ショ</t>
    </rPh>
    <phoneticPr fontId="4"/>
  </si>
  <si>
    <t>事業実施の担当者（事業の窓口となる方）</t>
    <rPh sb="0" eb="2">
      <t>ジギョウ</t>
    </rPh>
    <rPh sb="2" eb="4">
      <t>ジッシ</t>
    </rPh>
    <rPh sb="5" eb="8">
      <t>タントウシャ</t>
    </rPh>
    <rPh sb="9" eb="11">
      <t>ジギョウ</t>
    </rPh>
    <rPh sb="12" eb="14">
      <t>マドグチ</t>
    </rPh>
    <rPh sb="17" eb="18">
      <t>カタ</t>
    </rPh>
    <phoneticPr fontId="4"/>
  </si>
  <si>
    <t>事業の主たる
実施場所</t>
    <rPh sb="0" eb="2">
      <t>ジギョウ</t>
    </rPh>
    <rPh sb="3" eb="4">
      <t>シュ</t>
    </rPh>
    <rPh sb="7" eb="9">
      <t>ジッシ</t>
    </rPh>
    <rPh sb="9" eb="11">
      <t>バショ</t>
    </rPh>
    <phoneticPr fontId="4"/>
  </si>
  <si>
    <t>＊ 実際に補助事業を行う場所（図面を添付する）</t>
    <rPh sb="2" eb="4">
      <t>ジッサイ</t>
    </rPh>
    <rPh sb="5" eb="7">
      <t>ホジョ</t>
    </rPh>
    <rPh sb="7" eb="9">
      <t>ジギョウ</t>
    </rPh>
    <rPh sb="10" eb="11">
      <t>オコナ</t>
    </rPh>
    <rPh sb="12" eb="14">
      <t>バショ</t>
    </rPh>
    <rPh sb="15" eb="17">
      <t>ズメン</t>
    </rPh>
    <rPh sb="18" eb="20">
      <t>テンプ</t>
    </rPh>
    <phoneticPr fontId="4"/>
  </si>
  <si>
    <t xml:space="preserve">事業実施場所所在地 </t>
    <rPh sb="0" eb="2">
      <t>ジギョウ</t>
    </rPh>
    <rPh sb="2" eb="4">
      <t>ジッシ</t>
    </rPh>
    <rPh sb="4" eb="6">
      <t>バショ</t>
    </rPh>
    <phoneticPr fontId="4"/>
  </si>
  <si>
    <t xml:space="preserve">事業実施場所名称 </t>
    <rPh sb="0" eb="2">
      <t>ジギョウ</t>
    </rPh>
    <rPh sb="2" eb="4">
      <t>ジッシ</t>
    </rPh>
    <rPh sb="4" eb="6">
      <t>バショ</t>
    </rPh>
    <rPh sb="6" eb="8">
      <t>メイショウ</t>
    </rPh>
    <phoneticPr fontId="4"/>
  </si>
  <si>
    <t>共同事業者</t>
    <rPh sb="0" eb="2">
      <t>キョウドウ</t>
    </rPh>
    <rPh sb="2" eb="4">
      <t>ジギョウ</t>
    </rPh>
    <rPh sb="4" eb="5">
      <t>シャ</t>
    </rPh>
    <phoneticPr fontId="4"/>
  </si>
  <si>
    <t>団体等の名称</t>
    <rPh sb="0" eb="2">
      <t>ダンタイ</t>
    </rPh>
    <rPh sb="2" eb="3">
      <t>トウ</t>
    </rPh>
    <rPh sb="4" eb="6">
      <t>メイショウ</t>
    </rPh>
    <phoneticPr fontId="4"/>
  </si>
  <si>
    <t>事業実施責任者</t>
    <rPh sb="0" eb="2">
      <t>ジギョウ</t>
    </rPh>
    <rPh sb="2" eb="4">
      <t>ジッシ</t>
    </rPh>
    <rPh sb="4" eb="7">
      <t>セキニンシャ</t>
    </rPh>
    <phoneticPr fontId="4"/>
  </si>
  <si>
    <t>役職名</t>
    <rPh sb="0" eb="3">
      <t>ヤクショクメイ</t>
    </rPh>
    <phoneticPr fontId="4"/>
  </si>
  <si>
    <t>電話・FAX番号</t>
    <rPh sb="0" eb="2">
      <t>デンワ</t>
    </rPh>
    <rPh sb="6" eb="8">
      <t>バンゴウ</t>
    </rPh>
    <phoneticPr fontId="4"/>
  </si>
  <si>
    <t>＜事業の目的・概要＞</t>
    <rPh sb="1" eb="3">
      <t>ジギョウ</t>
    </rPh>
    <rPh sb="4" eb="6">
      <t>モクテキ</t>
    </rPh>
    <rPh sb="7" eb="9">
      <t>ガイヨウ</t>
    </rPh>
    <phoneticPr fontId="4"/>
  </si>
  <si>
    <r>
      <t>【目的】　</t>
    </r>
    <r>
      <rPr>
        <sz val="9"/>
        <color theme="0" tint="-0.499984740745262"/>
        <rFont val="ＭＳ 明朝"/>
        <family val="1"/>
        <charset val="128"/>
      </rPr>
      <t>☆以下、黄色のセルに記入。記入欄が不足する場合は、行高さを拡大する。</t>
    </r>
    <rPh sb="1" eb="3">
      <t>モクテキ</t>
    </rPh>
    <phoneticPr fontId="4"/>
  </si>
  <si>
    <t xml:space="preserve">
</t>
    <phoneticPr fontId="4"/>
  </si>
  <si>
    <t>【概要】</t>
    <rPh sb="1" eb="3">
      <t>ガイヨウ</t>
    </rPh>
    <phoneticPr fontId="4"/>
  </si>
  <si>
    <t>　</t>
    <phoneticPr fontId="4"/>
  </si>
  <si>
    <t>＜低炭素化に資する環境対策への取組＞</t>
    <phoneticPr fontId="4"/>
  </si>
  <si>
    <t>＜事業の性格＞</t>
    <phoneticPr fontId="4"/>
  </si>
  <si>
    <t>ｔＣＯ２</t>
  </si>
  <si>
    <t>合計</t>
    <rPh sb="0" eb="2">
      <t>ゴウケイ</t>
    </rPh>
    <phoneticPr fontId="4"/>
  </si>
  <si>
    <t>【事業の公益性】</t>
    <phoneticPr fontId="4"/>
  </si>
  <si>
    <t>円</t>
    <rPh sb="0" eb="1">
      <t>エン</t>
    </rPh>
    <phoneticPr fontId="4"/>
  </si>
  <si>
    <t>年</t>
    <rPh sb="0" eb="1">
      <t>ネン</t>
    </rPh>
    <phoneticPr fontId="4"/>
  </si>
  <si>
    <t>【事業のモデル性・実証的性格】</t>
    <rPh sb="1" eb="3">
      <t>ジギョウ</t>
    </rPh>
    <rPh sb="9" eb="12">
      <t>ジッショウテキ</t>
    </rPh>
    <rPh sb="12" eb="14">
      <t>セイカク</t>
    </rPh>
    <phoneticPr fontId="4"/>
  </si>
  <si>
    <t>【導入技術の今後の活用・展開の見通し】</t>
    <rPh sb="6" eb="8">
      <t>コンゴ</t>
    </rPh>
    <rPh sb="9" eb="11">
      <t>カツヨウ</t>
    </rPh>
    <rPh sb="12" eb="14">
      <t>テンカイ</t>
    </rPh>
    <rPh sb="15" eb="17">
      <t>ミトオ</t>
    </rPh>
    <phoneticPr fontId="4"/>
  </si>
  <si>
    <t>＜事業の効果＞</t>
    <rPh sb="1" eb="3">
      <t>ジギョウ</t>
    </rPh>
    <rPh sb="4" eb="6">
      <t>コウカ</t>
    </rPh>
    <phoneticPr fontId="4"/>
  </si>
  <si>
    <t>【ＣＯ２削減効果】</t>
    <rPh sb="4" eb="6">
      <t>サクゲン</t>
    </rPh>
    <rPh sb="6" eb="8">
      <t>コウカ</t>
    </rPh>
    <phoneticPr fontId="4"/>
  </si>
  <si>
    <t>（１）事業による直接効果</t>
    <rPh sb="3" eb="5">
      <t>ジギョウ</t>
    </rPh>
    <rPh sb="8" eb="10">
      <t>チョクセツ</t>
    </rPh>
    <rPh sb="10" eb="12">
      <t>コウカ</t>
    </rPh>
    <phoneticPr fontId="4"/>
  </si>
  <si>
    <t>・・・</t>
    <phoneticPr fontId="4"/>
  </si>
  <si>
    <t>ｔＣＯ２／年</t>
    <rPh sb="5" eb="6">
      <t>ネン</t>
    </rPh>
    <phoneticPr fontId="4"/>
  </si>
  <si>
    <t>【ＣＯ２削減効果の算定根拠】</t>
    <rPh sb="4" eb="6">
      <t>サクゲン</t>
    </rPh>
    <rPh sb="6" eb="8">
      <t>コウカ</t>
    </rPh>
    <rPh sb="9" eb="11">
      <t>サンテイ</t>
    </rPh>
    <rPh sb="11" eb="13">
      <t>コンキョ</t>
    </rPh>
    <phoneticPr fontId="4"/>
  </si>
  <si>
    <t xml:space="preserve"> 別添のとおり</t>
    <rPh sb="1" eb="3">
      <t>ベッテン</t>
    </rPh>
    <phoneticPr fontId="4"/>
  </si>
  <si>
    <t>【ＣＯ２排出削減率】</t>
    <rPh sb="4" eb="6">
      <t>ハイシュツ</t>
    </rPh>
    <rPh sb="6" eb="8">
      <t>サクゲン</t>
    </rPh>
    <rPh sb="8" eb="9">
      <t>リツ</t>
    </rPh>
    <phoneticPr fontId="4"/>
  </si>
  <si>
    <t>・・・</t>
  </si>
  <si>
    <t>％</t>
    <phoneticPr fontId="4"/>
  </si>
  <si>
    <t>　＜ＣＯ２排出削減率の算定方法＞</t>
    <rPh sb="5" eb="7">
      <t>ハイシュツ</t>
    </rPh>
    <rPh sb="7" eb="10">
      <t>サクゲンリツ</t>
    </rPh>
    <rPh sb="11" eb="13">
      <t>サンテイ</t>
    </rPh>
    <rPh sb="13" eb="15">
      <t>ホウホウ</t>
    </rPh>
    <phoneticPr fontId="4"/>
  </si>
  <si>
    <t>【ＣＯ２削減コスト・算定根拠】（費用対効果）</t>
    <rPh sb="4" eb="6">
      <t>サクゲン</t>
    </rPh>
    <rPh sb="10" eb="12">
      <t>サンテイ</t>
    </rPh>
    <rPh sb="12" eb="14">
      <t>コンキョ</t>
    </rPh>
    <phoneticPr fontId="4"/>
  </si>
  <si>
    <t>□削減効果の対策別内訳・法定耐用年数</t>
    <rPh sb="12" eb="14">
      <t>ホウテイ</t>
    </rPh>
    <rPh sb="14" eb="16">
      <t>タイヨウ</t>
    </rPh>
    <rPh sb="16" eb="18">
      <t>ネンスウ</t>
    </rPh>
    <phoneticPr fontId="4"/>
  </si>
  <si>
    <t>導入設備名</t>
    <rPh sb="0" eb="2">
      <t>ドウニュウ</t>
    </rPh>
    <rPh sb="2" eb="4">
      <t>セツビ</t>
    </rPh>
    <rPh sb="4" eb="5">
      <t>メイ</t>
    </rPh>
    <phoneticPr fontId="4"/>
  </si>
  <si>
    <t>ＣＯ２削減効果</t>
    <rPh sb="3" eb="5">
      <t>サクゲン</t>
    </rPh>
    <rPh sb="5" eb="7">
      <t>コウカ</t>
    </rPh>
    <phoneticPr fontId="4"/>
  </si>
  <si>
    <t>法定耐用年数</t>
    <rPh sb="0" eb="2">
      <t>ホウテイ</t>
    </rPh>
    <rPh sb="2" eb="4">
      <t>タイヨウ</t>
    </rPh>
    <rPh sb="4" eb="6">
      <t>ネンスウ</t>
    </rPh>
    <phoneticPr fontId="4"/>
  </si>
  <si>
    <t>備考</t>
    <rPh sb="0" eb="2">
      <t>ビコウ</t>
    </rPh>
    <phoneticPr fontId="4"/>
  </si>
  <si>
    <t xml:space="preserve">     補助対象経費の支出予定額</t>
    <rPh sb="5" eb="7">
      <t>ホジョ</t>
    </rPh>
    <rPh sb="7" eb="9">
      <t>タイショウ</t>
    </rPh>
    <rPh sb="9" eb="11">
      <t>ケイヒ</t>
    </rPh>
    <rPh sb="12" eb="14">
      <t>シシュツ</t>
    </rPh>
    <rPh sb="14" eb="16">
      <t>ヨテイ</t>
    </rPh>
    <rPh sb="16" eb="17">
      <t>ガク</t>
    </rPh>
    <phoneticPr fontId="4"/>
  </si>
  <si>
    <t xml:space="preserve">     総ＣＯ２削減量</t>
    <rPh sb="5" eb="6">
      <t>ソウ</t>
    </rPh>
    <rPh sb="9" eb="11">
      <t>サクゲン</t>
    </rPh>
    <rPh sb="11" eb="12">
      <t>リョウ</t>
    </rPh>
    <phoneticPr fontId="4"/>
  </si>
  <si>
    <t xml:space="preserve">     ＣＯ２排出量１トンを削減するために必要なコスト</t>
    <rPh sb="8" eb="10">
      <t>ハイシュツ</t>
    </rPh>
    <rPh sb="10" eb="11">
      <t>リョウ</t>
    </rPh>
    <rPh sb="15" eb="17">
      <t>サクゲン</t>
    </rPh>
    <rPh sb="22" eb="24">
      <t>ヒツヨウ</t>
    </rPh>
    <phoneticPr fontId="4"/>
  </si>
  <si>
    <t>円／ｔＣＯ２</t>
    <rPh sb="0" eb="1">
      <t>エン</t>
    </rPh>
    <phoneticPr fontId="4"/>
  </si>
  <si>
    <t>【エネルギー利用】</t>
    <rPh sb="6" eb="8">
      <t>リヨウ</t>
    </rPh>
    <phoneticPr fontId="4"/>
  </si>
  <si>
    <t>＊当該システムが及ぼす室、施設において。（算定根拠等資料を添付する。）</t>
    <rPh sb="1" eb="3">
      <t>トウガイ</t>
    </rPh>
    <rPh sb="8" eb="9">
      <t>オヨ</t>
    </rPh>
    <rPh sb="11" eb="12">
      <t>シツ</t>
    </rPh>
    <rPh sb="13" eb="15">
      <t>シセツ</t>
    </rPh>
    <rPh sb="21" eb="23">
      <t>サンテイ</t>
    </rPh>
    <rPh sb="23" eb="25">
      <t>コンキョ</t>
    </rPh>
    <rPh sb="25" eb="26">
      <t>トウ</t>
    </rPh>
    <rPh sb="26" eb="28">
      <t>シリョウ</t>
    </rPh>
    <rPh sb="29" eb="31">
      <t>テンプ</t>
    </rPh>
    <phoneticPr fontId="4"/>
  </si>
  <si>
    <t>　　・蓄エネルギー利用率（年間）</t>
    <rPh sb="3" eb="4">
      <t>チク</t>
    </rPh>
    <rPh sb="9" eb="12">
      <t>リヨウリツ</t>
    </rPh>
    <rPh sb="13" eb="15">
      <t>ネンカン</t>
    </rPh>
    <phoneticPr fontId="4"/>
  </si>
  <si>
    <t>　　・完全自立運転可能時間</t>
    <rPh sb="3" eb="5">
      <t>カンゼン</t>
    </rPh>
    <rPh sb="5" eb="9">
      <t>ジリツウンテン</t>
    </rPh>
    <rPh sb="9" eb="11">
      <t>カノウ</t>
    </rPh>
    <rPh sb="11" eb="13">
      <t>ジカン</t>
    </rPh>
    <phoneticPr fontId="4"/>
  </si>
  <si>
    <t>時間</t>
    <rPh sb="0" eb="2">
      <t>ジカン</t>
    </rPh>
    <phoneticPr fontId="4"/>
  </si>
  <si>
    <t>　　・再エネ電力の昼夜間、季節間でのピークシフトの状況</t>
    <rPh sb="3" eb="4">
      <t>サイ</t>
    </rPh>
    <rPh sb="6" eb="8">
      <t>デンリョク</t>
    </rPh>
    <rPh sb="9" eb="12">
      <t>チュウヤカン</t>
    </rPh>
    <rPh sb="13" eb="15">
      <t>キセツ</t>
    </rPh>
    <rPh sb="15" eb="16">
      <t>カン</t>
    </rPh>
    <rPh sb="25" eb="27">
      <t>ジョウキョウ</t>
    </rPh>
    <phoneticPr fontId="4"/>
  </si>
  <si>
    <t>　　　＊災害時などで外部からのエネルギーが遮断された場合のエネルギーの供給範囲、
　　　　ならびにピークシフトの状況を以下に端的に記入する。</t>
    <rPh sb="56" eb="58">
      <t>ジョウキョウ</t>
    </rPh>
    <rPh sb="59" eb="61">
      <t>イカ</t>
    </rPh>
    <rPh sb="62" eb="64">
      <t>タンテキ</t>
    </rPh>
    <rPh sb="65" eb="67">
      <t>キニュウ</t>
    </rPh>
    <phoneticPr fontId="4"/>
  </si>
  <si>
    <t>＜事業の実施体制＞</t>
    <rPh sb="1" eb="3">
      <t>ジギョウ</t>
    </rPh>
    <rPh sb="4" eb="6">
      <t>ジッシ</t>
    </rPh>
    <rPh sb="6" eb="8">
      <t>タイセイ</t>
    </rPh>
    <phoneticPr fontId="4"/>
  </si>
  <si>
    <t>＊　事業の実施体制、補助事業者内の施工監理や進捗管理、経理等の体制を記入する。（別紙添付でも可）</t>
    <rPh sb="22" eb="24">
      <t>シンチョク</t>
    </rPh>
    <rPh sb="24" eb="26">
      <t>カンリ</t>
    </rPh>
    <rPh sb="34" eb="36">
      <t>キニュウ</t>
    </rPh>
    <phoneticPr fontId="4"/>
  </si>
  <si>
    <t>＜資金計画＞</t>
    <rPh sb="1" eb="3">
      <t>シキン</t>
    </rPh>
    <rPh sb="3" eb="5">
      <t>ケイカク</t>
    </rPh>
    <phoneticPr fontId="4"/>
  </si>
  <si>
    <t>＊　補助事業に要する経費を支払うための資金の調達計画及び調達方法を記入する。</t>
    <phoneticPr fontId="4"/>
  </si>
  <si>
    <t>＜事業実施に関連する事項＞</t>
    <phoneticPr fontId="4"/>
  </si>
  <si>
    <t>【他の補助金との関係】</t>
    <phoneticPr fontId="4"/>
  </si>
  <si>
    <t>＊　他の国の補助金等（固定価格買取制度を含む。）への応募状況等を記入する。</t>
  </si>
  <si>
    <t>【許認可、権利関係等事業実施の前提となる事項及び実施上問題となる事項】</t>
    <phoneticPr fontId="4"/>
  </si>
  <si>
    <t>＊　事業遂行上必要となる許認可、権利関係等関係者間の調整事項について記入する。（系統連携の調整など）</t>
    <rPh sb="40" eb="42">
      <t>ケイトウ</t>
    </rPh>
    <rPh sb="42" eb="44">
      <t>レンケイ</t>
    </rPh>
    <rPh sb="45" eb="47">
      <t>チョウセイ</t>
    </rPh>
    <phoneticPr fontId="4"/>
  </si>
  <si>
    <t>【設備の保守計画】</t>
    <phoneticPr fontId="4"/>
  </si>
  <si>
    <t>＊　導入する設備の保守計画、維持管理体制、管理責任者を記入する。</t>
    <rPh sb="14" eb="16">
      <t>イジ</t>
    </rPh>
    <rPh sb="16" eb="18">
      <t>カンリ</t>
    </rPh>
    <rPh sb="18" eb="20">
      <t>タイセイ</t>
    </rPh>
    <rPh sb="21" eb="23">
      <t>カンリ</t>
    </rPh>
    <rPh sb="23" eb="25">
      <t>セキニン</t>
    </rPh>
    <rPh sb="25" eb="26">
      <t>シャ</t>
    </rPh>
    <phoneticPr fontId="4"/>
  </si>
  <si>
    <t>＜事業実施スケジュール＞</t>
    <rPh sb="1" eb="3">
      <t>ジギョウ</t>
    </rPh>
    <rPh sb="3" eb="5">
      <t>ジッシ</t>
    </rPh>
    <phoneticPr fontId="4"/>
  </si>
  <si>
    <t>注１　本計画書に、設備のシステム図・配置図・仕様書、記入内容の根拠資料等を添付する。</t>
    <phoneticPr fontId="4"/>
  </si>
  <si>
    <t>注２　記入欄が少ない場合は、本様式を引き伸ばして使用する。</t>
  </si>
  <si>
    <t>再エネ等由来水素を活用した自立・分散型エネルギーシステム構築事業に要する経費内訳</t>
    <rPh sb="0" eb="1">
      <t>サイ</t>
    </rPh>
    <rPh sb="3" eb="4">
      <t>トウ</t>
    </rPh>
    <rPh sb="4" eb="6">
      <t>ユライ</t>
    </rPh>
    <rPh sb="33" eb="34">
      <t>ヨウ</t>
    </rPh>
    <rPh sb="36" eb="38">
      <t>ケイヒ</t>
    </rPh>
    <rPh sb="38" eb="40">
      <t>ウチワケ</t>
    </rPh>
    <phoneticPr fontId="4"/>
  </si>
  <si>
    <t>所要経費</t>
    <rPh sb="0" eb="2">
      <t>ショヨウ</t>
    </rPh>
    <rPh sb="2" eb="4">
      <t>ケイヒ</t>
    </rPh>
    <phoneticPr fontId="4"/>
  </si>
  <si>
    <t>(1)総事業費</t>
    <rPh sb="3" eb="7">
      <t>ソウジギョウヒ</t>
    </rPh>
    <phoneticPr fontId="4"/>
  </si>
  <si>
    <t>(2)寄付金その他
  の収入</t>
    <rPh sb="3" eb="6">
      <t>キフキン</t>
    </rPh>
    <rPh sb="8" eb="9">
      <t>タ</t>
    </rPh>
    <phoneticPr fontId="4"/>
  </si>
  <si>
    <t>(3)差引額
(1)-(2)</t>
    <rPh sb="3" eb="5">
      <t>サシヒキ</t>
    </rPh>
    <rPh sb="5" eb="6">
      <t>ガク</t>
    </rPh>
    <phoneticPr fontId="4"/>
  </si>
  <si>
    <t>(4)補助対象経費
   支出予定額</t>
    <rPh sb="3" eb="5">
      <t>ホジョ</t>
    </rPh>
    <rPh sb="5" eb="7">
      <t>タイショウ</t>
    </rPh>
    <rPh sb="7" eb="9">
      <t>ケイヒ</t>
    </rPh>
    <phoneticPr fontId="4"/>
  </si>
  <si>
    <t>(5)基準額※</t>
    <rPh sb="3" eb="5">
      <t>キジュン</t>
    </rPh>
    <rPh sb="5" eb="6">
      <t>ガク</t>
    </rPh>
    <phoneticPr fontId="4"/>
  </si>
  <si>
    <t>(6)選定額
(4)と(5)を比較し
て少ない方の額</t>
    <rPh sb="3" eb="5">
      <t>センテイ</t>
    </rPh>
    <rPh sb="5" eb="6">
      <t>ガク</t>
    </rPh>
    <phoneticPr fontId="4"/>
  </si>
  <si>
    <t>(7)補助基本額
(3)と(6)を比較し
て少ない方の額</t>
    <rPh sb="3" eb="5">
      <t>ホジョ</t>
    </rPh>
    <rPh sb="5" eb="7">
      <t>キホン</t>
    </rPh>
    <rPh sb="7" eb="8">
      <t>ガク</t>
    </rPh>
    <phoneticPr fontId="4"/>
  </si>
  <si>
    <t>-</t>
    <phoneticPr fontId="4"/>
  </si>
  <si>
    <t>補助対象経費支出予定額内訳</t>
    <rPh sb="0" eb="2">
      <t>ホジョ</t>
    </rPh>
    <rPh sb="2" eb="4">
      <t>タイショウ</t>
    </rPh>
    <rPh sb="4" eb="6">
      <t>ケイヒ</t>
    </rPh>
    <rPh sb="6" eb="8">
      <t>シシュツ</t>
    </rPh>
    <rPh sb="8" eb="10">
      <t>ヨテイ</t>
    </rPh>
    <rPh sb="10" eb="11">
      <t>ガク</t>
    </rPh>
    <rPh sb="11" eb="13">
      <t>ウチワケ</t>
    </rPh>
    <phoneticPr fontId="4"/>
  </si>
  <si>
    <t>経費区分・費目</t>
    <rPh sb="0" eb="2">
      <t>ケイヒ</t>
    </rPh>
    <rPh sb="2" eb="4">
      <t>クブン</t>
    </rPh>
    <rPh sb="5" eb="7">
      <t>ヒモク</t>
    </rPh>
    <phoneticPr fontId="4"/>
  </si>
  <si>
    <t>金額</t>
    <rPh sb="0" eb="2">
      <t>キンガク</t>
    </rPh>
    <phoneticPr fontId="4"/>
  </si>
  <si>
    <t>積算内訳</t>
    <rPh sb="0" eb="2">
      <t>セキサン</t>
    </rPh>
    <rPh sb="2" eb="4">
      <t>ウチワケ</t>
    </rPh>
    <phoneticPr fontId="4"/>
  </si>
  <si>
    <t>工事費</t>
    <rPh sb="0" eb="3">
      <t>コウジヒ</t>
    </rPh>
    <phoneticPr fontId="4"/>
  </si>
  <si>
    <t>　　・</t>
    <phoneticPr fontId="4"/>
  </si>
  <si>
    <t>購入予定の主な財産の内訳（一品、一組又は一式の価格が５０万円以上のもの）</t>
    <rPh sb="0" eb="2">
      <t>コウニュウ</t>
    </rPh>
    <rPh sb="2" eb="4">
      <t>ヨテイ</t>
    </rPh>
    <rPh sb="5" eb="6">
      <t>オモ</t>
    </rPh>
    <rPh sb="7" eb="9">
      <t>ザイサン</t>
    </rPh>
    <rPh sb="10" eb="12">
      <t>ウチワケ</t>
    </rPh>
    <rPh sb="13" eb="15">
      <t>イッピン</t>
    </rPh>
    <rPh sb="16" eb="17">
      <t>ヒト</t>
    </rPh>
    <rPh sb="17" eb="18">
      <t>クミ</t>
    </rPh>
    <rPh sb="18" eb="19">
      <t>マタ</t>
    </rPh>
    <rPh sb="20" eb="22">
      <t>イッシキ</t>
    </rPh>
    <rPh sb="23" eb="25">
      <t>カカク</t>
    </rPh>
    <rPh sb="28" eb="30">
      <t>マンエン</t>
    </rPh>
    <rPh sb="30" eb="32">
      <t>イジョウ</t>
    </rPh>
    <phoneticPr fontId="4"/>
  </si>
  <si>
    <t>名称</t>
    <rPh sb="0" eb="2">
      <t>メイショウ</t>
    </rPh>
    <phoneticPr fontId="4"/>
  </si>
  <si>
    <t>仕様</t>
    <rPh sb="0" eb="2">
      <t>シヨウ</t>
    </rPh>
    <phoneticPr fontId="4"/>
  </si>
  <si>
    <t>数量</t>
    <rPh sb="0" eb="2">
      <t>スウリョウ</t>
    </rPh>
    <phoneticPr fontId="4"/>
  </si>
  <si>
    <t>単価</t>
    <rPh sb="0" eb="2">
      <t>タンカ</t>
    </rPh>
    <phoneticPr fontId="4"/>
  </si>
  <si>
    <t>購入予定時期</t>
    <phoneticPr fontId="4"/>
  </si>
  <si>
    <t>注1　本内訳に、見積書又は計算書等を添付する。</t>
    <rPh sb="0" eb="1">
      <t>チュウ</t>
    </rPh>
    <rPh sb="3" eb="4">
      <t>ホン</t>
    </rPh>
    <rPh sb="4" eb="6">
      <t>ウチワケ</t>
    </rPh>
    <rPh sb="8" eb="11">
      <t>ミツモリショ</t>
    </rPh>
    <rPh sb="11" eb="12">
      <t>マタ</t>
    </rPh>
    <rPh sb="13" eb="16">
      <t>ケイサンショ</t>
    </rPh>
    <rPh sb="16" eb="17">
      <t>ナド</t>
    </rPh>
    <rPh sb="18" eb="20">
      <t>テンプ</t>
    </rPh>
    <phoneticPr fontId="4"/>
  </si>
  <si>
    <t>※　(5)基準額は、応募申請時には記入の必要はありません。</t>
    <rPh sb="5" eb="8">
      <t>キジュンガク</t>
    </rPh>
    <rPh sb="10" eb="12">
      <t>オウボ</t>
    </rPh>
    <rPh sb="12" eb="15">
      <t>シンセイジ</t>
    </rPh>
    <rPh sb="17" eb="19">
      <t>キニュウ</t>
    </rPh>
    <rPh sb="20" eb="22">
      <t>ヒツヨウ</t>
    </rPh>
    <phoneticPr fontId="4"/>
  </si>
  <si>
    <t>※　(5)基準額は、応募申請時には記入の必要はありません。</t>
    <phoneticPr fontId="3"/>
  </si>
  <si>
    <r>
      <t>（令和</t>
    </r>
    <r>
      <rPr>
        <b/>
        <sz val="11"/>
        <color rgb="FFFF0000"/>
        <rFont val="ＭＳ 明朝"/>
        <family val="1"/>
        <charset val="128"/>
      </rPr>
      <t>４</t>
    </r>
    <r>
      <rPr>
        <b/>
        <sz val="11"/>
        <color theme="1"/>
        <rFont val="ＭＳ 明朝"/>
        <family val="1"/>
        <charset val="128"/>
      </rPr>
      <t>年度 令和</t>
    </r>
    <r>
      <rPr>
        <b/>
        <sz val="11"/>
        <color rgb="FFFF0000"/>
        <rFont val="ＭＳ 明朝"/>
        <family val="1"/>
        <charset val="128"/>
      </rPr>
      <t>５</t>
    </r>
    <r>
      <rPr>
        <b/>
        <sz val="11"/>
        <color theme="1"/>
        <rFont val="ＭＳ 明朝"/>
        <family val="1"/>
        <charset val="128"/>
      </rPr>
      <t>年度 合計）</t>
    </r>
    <rPh sb="1" eb="3">
      <t>レイワ</t>
    </rPh>
    <rPh sb="4" eb="6">
      <t>ネンド</t>
    </rPh>
    <rPh sb="7" eb="9">
      <t>レイワ</t>
    </rPh>
    <rPh sb="10" eb="12">
      <t>ネンド</t>
    </rPh>
    <rPh sb="13" eb="15">
      <t>ゴウケイ</t>
    </rPh>
    <phoneticPr fontId="3"/>
  </si>
  <si>
    <t>＊　算定根拠となる関連資料を添付すること。</t>
    <rPh sb="2" eb="4">
      <t>サンテイ</t>
    </rPh>
    <rPh sb="4" eb="6">
      <t>コンキョ</t>
    </rPh>
    <rPh sb="9" eb="11">
      <t>カンレン</t>
    </rPh>
    <rPh sb="11" eb="13">
      <t>シリョウ</t>
    </rPh>
    <rPh sb="14" eb="16">
      <t>テンプ</t>
    </rPh>
    <phoneticPr fontId="4"/>
  </si>
  <si>
    <t>　　ＣＯ２排出削減率＝水素エネルギーシステム導入によるＣＯ２排出削減量÷水素エネルギーシステムが及ぼす</t>
    <rPh sb="5" eb="7">
      <t>ハイシュツ</t>
    </rPh>
    <rPh sb="7" eb="9">
      <t>サクゲン</t>
    </rPh>
    <rPh sb="9" eb="10">
      <t>リツ</t>
    </rPh>
    <rPh sb="11" eb="13">
      <t>スイソ</t>
    </rPh>
    <rPh sb="22" eb="24">
      <t>ドウニュウ</t>
    </rPh>
    <rPh sb="34" eb="35">
      <t>リョウ</t>
    </rPh>
    <rPh sb="36" eb="38">
      <t>スイソ</t>
    </rPh>
    <rPh sb="48" eb="49">
      <t>オヨ</t>
    </rPh>
    <phoneticPr fontId="4"/>
  </si>
  <si>
    <t>＜補助対象項目に関する自社調達の有無＞</t>
    <rPh sb="1" eb="3">
      <t>ホジョ</t>
    </rPh>
    <rPh sb="3" eb="5">
      <t>タイショウ</t>
    </rPh>
    <rPh sb="5" eb="7">
      <t>コウモク</t>
    </rPh>
    <rPh sb="8" eb="9">
      <t>カン</t>
    </rPh>
    <rPh sb="11" eb="13">
      <t>ジシャ</t>
    </rPh>
    <rPh sb="13" eb="15">
      <t>チョウタツ</t>
    </rPh>
    <rPh sb="16" eb="18">
      <t>ウム</t>
    </rPh>
    <phoneticPr fontId="4"/>
  </si>
  <si>
    <t xml:space="preserve">   ①　有</t>
    <rPh sb="5" eb="6">
      <t>アリ</t>
    </rPh>
    <phoneticPr fontId="4"/>
  </si>
  <si>
    <t>②　無　</t>
    <rPh sb="2" eb="3">
      <t>ナ</t>
    </rPh>
    <phoneticPr fontId="4"/>
  </si>
  <si>
    <t>＊　いずれかに○を付ける。有　の場合は該当項目を端的に記入</t>
    <rPh sb="9" eb="10">
      <t>ツ</t>
    </rPh>
    <rPh sb="13" eb="14">
      <t>ア</t>
    </rPh>
    <rPh sb="16" eb="18">
      <t>バアイ</t>
    </rPh>
    <rPh sb="19" eb="21">
      <t>ガイトウ</t>
    </rPh>
    <rPh sb="21" eb="23">
      <t>コウモク</t>
    </rPh>
    <rPh sb="24" eb="26">
      <t>タンテキ</t>
    </rPh>
    <rPh sb="27" eb="29">
      <t>キニュウ</t>
    </rPh>
    <phoneticPr fontId="4"/>
  </si>
  <si>
    <t>（令和４年度）</t>
    <rPh sb="1" eb="3">
      <t>レイワ</t>
    </rPh>
    <rPh sb="4" eb="6">
      <t>ネンド</t>
    </rPh>
    <phoneticPr fontId="4"/>
  </si>
  <si>
    <t>（記入例）</t>
    <rPh sb="1" eb="3">
      <t>キニュウ</t>
    </rPh>
    <rPh sb="3" eb="4">
      <t>レイ</t>
    </rPh>
    <phoneticPr fontId="4"/>
  </si>
  <si>
    <t>（直接工事費）</t>
    <rPh sb="1" eb="6">
      <t>チョクセツコウジヒ</t>
    </rPh>
    <phoneticPr fontId="4"/>
  </si>
  <si>
    <t>本工事費</t>
    <rPh sb="0" eb="4">
      <t>ホンコウジヒ</t>
    </rPh>
    <phoneticPr fontId="4"/>
  </si>
  <si>
    <t>材料費</t>
    <rPh sb="0" eb="3">
      <t>ザイリョウヒ</t>
    </rPh>
    <phoneticPr fontId="4"/>
  </si>
  <si>
    <t>労務費</t>
    <rPh sb="0" eb="3">
      <t>ロウムヒ</t>
    </rPh>
    <phoneticPr fontId="4"/>
  </si>
  <si>
    <t>（間接工事費）</t>
    <rPh sb="1" eb="3">
      <t>カンセツ</t>
    </rPh>
    <rPh sb="3" eb="6">
      <t>コウジヒ</t>
    </rPh>
    <phoneticPr fontId="4"/>
  </si>
  <si>
    <t>共通仮設費</t>
    <rPh sb="0" eb="5">
      <t>キョウツウカセツヒ</t>
    </rPh>
    <phoneticPr fontId="3"/>
  </si>
  <si>
    <t>現場管理費</t>
    <rPh sb="0" eb="5">
      <t>ゲンバカンリヒ</t>
    </rPh>
    <phoneticPr fontId="3"/>
  </si>
  <si>
    <t>一般管理費</t>
    <rPh sb="0" eb="5">
      <t>イッパンカンリヒ</t>
    </rPh>
    <phoneticPr fontId="3"/>
  </si>
  <si>
    <t>測量及試験費</t>
    <rPh sb="0" eb="2">
      <t>ソクリョウ</t>
    </rPh>
    <rPh sb="2" eb="3">
      <t>オヨ</t>
    </rPh>
    <rPh sb="3" eb="6">
      <t>シケンヒ</t>
    </rPh>
    <phoneticPr fontId="3"/>
  </si>
  <si>
    <t>(1)【添付3-1-1見積書】参照</t>
    <phoneticPr fontId="3"/>
  </si>
  <si>
    <t>(2)【添付3-1-1見積書】参照</t>
    <phoneticPr fontId="3"/>
  </si>
  <si>
    <t>(3)【添付3-1-1見積書】参照</t>
    <phoneticPr fontId="3"/>
  </si>
  <si>
    <t>(4)【添付3-1-1見積書】参照</t>
    <phoneticPr fontId="3"/>
  </si>
  <si>
    <t>(5)【添付3-1-1見積書】参照</t>
    <phoneticPr fontId="3"/>
  </si>
  <si>
    <t>(6)【添付3-1-1見積書】参照</t>
    <phoneticPr fontId="3"/>
  </si>
  <si>
    <t>令和〇年〇月</t>
    <rPh sb="0" eb="2">
      <t>レイワ</t>
    </rPh>
    <rPh sb="3" eb="4">
      <t>ネン</t>
    </rPh>
    <rPh sb="5" eb="6">
      <t>ガツ</t>
    </rPh>
    <phoneticPr fontId="3"/>
  </si>
  <si>
    <t>○○○</t>
    <phoneticPr fontId="3"/>
  </si>
  <si>
    <t>▲▲▲</t>
    <phoneticPr fontId="3"/>
  </si>
  <si>
    <t>◇◇◇</t>
    <phoneticPr fontId="3"/>
  </si>
  <si>
    <t>（令和５年度）</t>
    <rPh sb="1" eb="3">
      <t>レイワ</t>
    </rPh>
    <rPh sb="4" eb="6">
      <t>ネンド</t>
    </rPh>
    <phoneticPr fontId="4"/>
  </si>
  <si>
    <t>（令和５年度）</t>
    <rPh sb="1" eb="3">
      <t>レイワ</t>
    </rPh>
    <rPh sb="4" eb="6">
      <t>ネンド</t>
    </rPh>
    <phoneticPr fontId="3"/>
  </si>
  <si>
    <t>（令和４年度 令和５年度 合計）</t>
    <phoneticPr fontId="3"/>
  </si>
  <si>
    <r>
      <t>＊　事業の概要及び導入する設備の内容・種類・規模等の概要を記入する。
＊　導入する設備等に関する説明や技術的な特徴を記載し、事業を実施する地域のエネルギー起源CO2の削減にどのよう
　　に資するかについて記載する
　（例：ボイラ燃料としての重油使用量の削減、商用電力の削減）。
　（仕様、規模、数量、新規・更新の別、価格等を記載した仕様書、システム全体図等を添付すること）
　</t>
    </r>
    <r>
      <rPr>
        <b/>
        <u/>
        <sz val="9"/>
        <color theme="0" tint="-0.499984740745262"/>
        <rFont val="ＭＳ 明朝"/>
        <family val="1"/>
        <charset val="128"/>
      </rPr>
      <t>（全編において、資料を別添する場合は該当資料番号は本実施計画書上に記載）</t>
    </r>
    <r>
      <rPr>
        <sz val="9"/>
        <color theme="0" tint="-0.499984740745262"/>
        <rFont val="ＭＳ 明朝"/>
        <family val="1"/>
        <charset val="128"/>
      </rPr>
      <t xml:space="preserve">
　</t>
    </r>
    <rPh sb="120" eb="122">
      <t>ジュウユ</t>
    </rPh>
    <rPh sb="190" eb="192">
      <t>ゼンペン</t>
    </rPh>
    <rPh sb="197" eb="199">
      <t>シリョウ</t>
    </rPh>
    <rPh sb="200" eb="202">
      <t>ベッテン</t>
    </rPh>
    <rPh sb="204" eb="206">
      <t>バアイ</t>
    </rPh>
    <rPh sb="207" eb="209">
      <t>ガイトウ</t>
    </rPh>
    <rPh sb="209" eb="211">
      <t>シリョウ</t>
    </rPh>
    <rPh sb="211" eb="213">
      <t>バンゴウ</t>
    </rPh>
    <rPh sb="214" eb="217">
      <t>ホンジッシ</t>
    </rPh>
    <rPh sb="217" eb="220">
      <t>ケイカクショ</t>
    </rPh>
    <rPh sb="220" eb="221">
      <t>ジョウ</t>
    </rPh>
    <rPh sb="222" eb="224">
      <t>キサイ</t>
    </rPh>
    <phoneticPr fontId="4"/>
  </si>
  <si>
    <t>＊　地域の実情に応じた、水素による再生可能エネルギーの貯蔵・利用モデルを確立し、再生可能エネルギーの導入拡
　　大、CO2排出削減を目指す事業としてのモデル性(対象を明確に)、実証的性格（導入効果に関するデータ取得方法
　　など）を記入する。</t>
    <rPh sb="2" eb="4">
      <t>チイキ</t>
    </rPh>
    <rPh sb="5" eb="7">
      <t>ジツジョウ</t>
    </rPh>
    <rPh sb="8" eb="9">
      <t>オウ</t>
    </rPh>
    <rPh sb="12" eb="14">
      <t>スイソ</t>
    </rPh>
    <rPh sb="17" eb="21">
      <t>サイセイカノウ</t>
    </rPh>
    <rPh sb="27" eb="29">
      <t>チョゾウ</t>
    </rPh>
    <rPh sb="30" eb="32">
      <t>リヨウ</t>
    </rPh>
    <rPh sb="36" eb="38">
      <t>カクリツ</t>
    </rPh>
    <rPh sb="40" eb="44">
      <t>サイセイカノウ</t>
    </rPh>
    <rPh sb="50" eb="52">
      <t>ドウニュウ</t>
    </rPh>
    <rPh sb="61" eb="63">
      <t>ハイシュツ</t>
    </rPh>
    <rPh sb="63" eb="65">
      <t>サクゲン</t>
    </rPh>
    <rPh sb="66" eb="68">
      <t>メザ</t>
    </rPh>
    <rPh sb="69" eb="71">
      <t>ジギョウ</t>
    </rPh>
    <rPh sb="78" eb="79">
      <t>セイ</t>
    </rPh>
    <rPh sb="80" eb="82">
      <t>タイショウ</t>
    </rPh>
    <rPh sb="83" eb="85">
      <t>メイカク</t>
    </rPh>
    <rPh sb="88" eb="91">
      <t>ジッショウテキ</t>
    </rPh>
    <rPh sb="91" eb="93">
      <t>セイカク</t>
    </rPh>
    <rPh sb="94" eb="96">
      <t>ドウニュウ</t>
    </rPh>
    <rPh sb="96" eb="98">
      <t>コウカ</t>
    </rPh>
    <rPh sb="99" eb="100">
      <t>カン</t>
    </rPh>
    <rPh sb="105" eb="107">
      <t>シュトク</t>
    </rPh>
    <rPh sb="116" eb="118">
      <t>キニュウ</t>
    </rPh>
    <phoneticPr fontId="4"/>
  </si>
  <si>
    <r>
      <t>＊　【ＣＯ２削減効果】（１）事業による直接効果に記入したＣＯ２削減量１トンを削減するために必要なコストは、
　　</t>
    </r>
    <r>
      <rPr>
        <sz val="8"/>
        <color theme="0" tint="-0.499984740745262"/>
        <rFont val="ＭＳ 明朝"/>
        <family val="1"/>
        <charset val="128"/>
      </rPr>
      <t>ＣＯ２削減コスト[円／tCO2]＝補助対象経費[円] ÷（年間のＣＯ２削減量[tCO2/年]×法定耐用年数[年] ）</t>
    </r>
    <r>
      <rPr>
        <sz val="9"/>
        <color theme="0" tint="-0.499984740745262"/>
        <rFont val="ＭＳ 明朝"/>
        <family val="1"/>
        <charset val="128"/>
      </rPr>
      <t xml:space="preserve">
　　を記入する。また、それらの算定根拠を記入する。
　※１　補助対象経費は様式３の補助対象経費とする。法定耐用年数は、国税庁が発表している耐用年数表を参考に
　　　　する。
　※２　法定耐用年数が異なる複数の補助対象設備を整備する場合、計算式を次の式に変えて算出する。
　　　（例：設備Ａと設備Ｂをまとめて導入する場合）
　  </t>
    </r>
    <r>
      <rPr>
        <sz val="8"/>
        <color theme="0" tint="-0.499984740745262"/>
        <rFont val="ＭＳ 明朝"/>
        <family val="1"/>
        <charset val="128"/>
      </rPr>
      <t>ＣＯ２削減コスト[円／tCO2]＝補助対象経費[円]÷（設備Ａの年間ＣＯ２削減量[tCO2／年]×法定耐用年数[年]
　　　　　　　　　　　　　　　　　　　　　　　　　＋設備Ｂの年間ＣＯ２削減量[tCO2／年]×法定耐用年数[年]）</t>
    </r>
    <r>
      <rPr>
        <sz val="9"/>
        <color theme="0" tint="-0.499984740745262"/>
        <rFont val="ＭＳ 明朝"/>
        <family val="1"/>
        <charset val="128"/>
      </rPr>
      <t xml:space="preserve">
</t>
    </r>
    <phoneticPr fontId="4"/>
  </si>
  <si>
    <t>※災害時等、自立運転時エネルギー供給範囲・対象・利用方法など</t>
    <phoneticPr fontId="4"/>
  </si>
  <si>
    <t>※ピークシフトの状況</t>
    <phoneticPr fontId="4"/>
  </si>
  <si>
    <t xml:space="preserve">
</t>
    <phoneticPr fontId="4"/>
  </si>
  <si>
    <t>＊　燃料電池、蓄電池等で構成される水素エネルギーシステムに関わるエネルギーマネジメントシステムについて、
　　機能や役割などを具体的に記載すること。（詳細資料を添付する。）
＊　蓄電池、燃料電池から供給される電気・熱について、供給先、需要量・供給量と調整機能などを記載すること。
　　（概要を示し、詳細資料を添付する。）
　【蓄電池、燃料電池について、供給先に対する電力容量の妥当性及び需要量・供給量と調整機能などを別紙に記載
　　すること。熱供給については、供給する建物・設備等の熱負荷を示し、熱供給量の妥当性などを別紙に記載する
　　こと。（算定根拠等詳細を添付する。）】</t>
    <rPh sb="119" eb="120">
      <t>リョウ</t>
    </rPh>
    <rPh sb="123" eb="124">
      <t>リョウ</t>
    </rPh>
    <rPh sb="125" eb="127">
      <t>チョウセイ</t>
    </rPh>
    <rPh sb="176" eb="178">
      <t>キョウキュウ</t>
    </rPh>
    <rPh sb="178" eb="179">
      <t>サキ</t>
    </rPh>
    <rPh sb="180" eb="181">
      <t>タイ</t>
    </rPh>
    <phoneticPr fontId="4"/>
  </si>
  <si>
    <t>＊　当該申請事業の公益的性格について具体的に記入する。
・災害等、非常時における地域防災拠点等の位置付け、あるいは位置付けに向けての過程について記載する。議事録
　などを別添して明確にする。
・再生可能エネルギー普及・拡大の妨げとなっている自然的・社会的な課題に対して、地域の実情に応じた公益性の
　高い成果が期待でき、再生可能エネルギー導入の促進、ＣＯ２排出削減に資する事業であることを具体的に記載す
　る。</t>
    <rPh sb="9" eb="12">
      <t>コウエキテキ</t>
    </rPh>
    <rPh sb="12" eb="14">
      <t>セイカク</t>
    </rPh>
    <rPh sb="18" eb="21">
      <t>グタイテキ</t>
    </rPh>
    <rPh sb="22" eb="24">
      <t>キニュウ</t>
    </rPh>
    <rPh sb="29" eb="31">
      <t>サイガイ</t>
    </rPh>
    <rPh sb="33" eb="35">
      <t>ヒジョウ</t>
    </rPh>
    <rPh sb="35" eb="36">
      <t>ジ</t>
    </rPh>
    <rPh sb="40" eb="42">
      <t>チイキ</t>
    </rPh>
    <rPh sb="42" eb="44">
      <t>ボウサイ</t>
    </rPh>
    <rPh sb="44" eb="46">
      <t>キョテン</t>
    </rPh>
    <rPh sb="46" eb="47">
      <t>トウ</t>
    </rPh>
    <rPh sb="48" eb="51">
      <t>イチヅ</t>
    </rPh>
    <rPh sb="57" eb="60">
      <t>イチヅ</t>
    </rPh>
    <rPh sb="62" eb="63">
      <t>ム</t>
    </rPh>
    <rPh sb="66" eb="68">
      <t>カテイ</t>
    </rPh>
    <rPh sb="72" eb="74">
      <t>キサイ</t>
    </rPh>
    <rPh sb="77" eb="80">
      <t>ギジロク</t>
    </rPh>
    <rPh sb="85" eb="87">
      <t>ベッテン</t>
    </rPh>
    <rPh sb="89" eb="91">
      <t>メイカク</t>
    </rPh>
    <rPh sb="155" eb="157">
      <t>キタイ</t>
    </rPh>
    <rPh sb="160" eb="162">
      <t>サイセイ</t>
    </rPh>
    <rPh sb="162" eb="164">
      <t>カノウ</t>
    </rPh>
    <rPh sb="169" eb="171">
      <t>ドウニュウ</t>
    </rPh>
    <rPh sb="172" eb="174">
      <t>ソクシン</t>
    </rPh>
    <rPh sb="178" eb="180">
      <t>ハイシュツ</t>
    </rPh>
    <rPh sb="180" eb="182">
      <t>サクゲン</t>
    </rPh>
    <rPh sb="183" eb="184">
      <t>シ</t>
    </rPh>
    <rPh sb="186" eb="188">
      <t>ジギョウ</t>
    </rPh>
    <rPh sb="194" eb="197">
      <t>グタイテキ</t>
    </rPh>
    <phoneticPr fontId="4"/>
  </si>
  <si>
    <t xml:space="preserve">＊　補助事業により導入する技術について、今後、どのように活用・展開されることが期待されるか具体的に記入
　　する。
</t>
    <rPh sb="2" eb="4">
      <t>ホジョ</t>
    </rPh>
    <rPh sb="4" eb="6">
      <t>ジギョウ</t>
    </rPh>
    <rPh sb="9" eb="11">
      <t>ドウニュウ</t>
    </rPh>
    <rPh sb="13" eb="15">
      <t>ギジュツ</t>
    </rPh>
    <rPh sb="20" eb="22">
      <t>コンゴ</t>
    </rPh>
    <rPh sb="28" eb="30">
      <t>カツヨウ</t>
    </rPh>
    <rPh sb="31" eb="33">
      <t>テンカイ</t>
    </rPh>
    <rPh sb="39" eb="41">
      <t>キタイ</t>
    </rPh>
    <rPh sb="45" eb="48">
      <t>グタイテキ</t>
    </rPh>
    <rPh sb="49" eb="51">
      <t>キニュウ</t>
    </rPh>
    <phoneticPr fontId="4"/>
  </si>
  <si>
    <t>＊　【ＣＯ２削減効果の算定根拠】により算出した（補助事業完了、稼働開始直後の性能値をもとに算出）ＣＯ２削減
　　量を記入する。</t>
    <rPh sb="19" eb="21">
      <t>サンシュツ</t>
    </rPh>
    <rPh sb="24" eb="28">
      <t>ホジョジギョウ</t>
    </rPh>
    <rPh sb="28" eb="30">
      <t>カンリョウ</t>
    </rPh>
    <rPh sb="31" eb="33">
      <t>カドウ</t>
    </rPh>
    <rPh sb="33" eb="37">
      <t>カイシチョクゴ</t>
    </rPh>
    <rPh sb="38" eb="41">
      <t>セイノウチ</t>
    </rPh>
    <rPh sb="45" eb="47">
      <t>サンシュツ</t>
    </rPh>
    <rPh sb="51" eb="53">
      <t>サクゲン</t>
    </rPh>
    <rPh sb="56" eb="57">
      <t>リョウ</t>
    </rPh>
    <rPh sb="58" eb="60">
      <t>キニュウ</t>
    </rPh>
    <phoneticPr fontId="4"/>
  </si>
  <si>
    <t>＊　「別添のとおり」と記入し、原則として、「地球温暖化対策事業効果算定ガイドブック＜補助事業申請者用＞
　　（平成29年２月環境省地球環境局）」（以下「ガイドブック」という。）において使用するエクセルファイル
　　（「補助事業申請者向けハード対策事業計算ファイル」）により、事業の直接効果を算定した上で、同ファイ
　　ルを添付する。
　　　なお、エクセルファイル（「補助事業申請者向けハード対策事業計算ファイル」）において記載する各々の
　　設定根拠、引用元に係る具体的資料を添付すること。</t>
    <phoneticPr fontId="4"/>
  </si>
  <si>
    <t>　　　　　　　　　　　室・施設において、当該システム導入前のＣＯ２排出量［％］</t>
    <phoneticPr fontId="4"/>
  </si>
  <si>
    <t xml:space="preserve">＊　事業の実施スケジュールを記入する。事業内容と照らし合わせ、何をどこまで実施するのかが明らかに分かる
　　ように記入する。
＊　実施スケジュール（別紙添付でも可）
</t>
    <phoneticPr fontId="4"/>
  </si>
  <si>
    <r>
      <t>(8)補助金所要額
(7)×</t>
    </r>
    <r>
      <rPr>
        <b/>
        <sz val="11"/>
        <color theme="1" tint="4.9989318521683403E-2"/>
        <rFont val="ＭＳ 明朝"/>
        <family val="1"/>
        <charset val="128"/>
      </rPr>
      <t>2/3</t>
    </r>
    <r>
      <rPr>
        <sz val="11"/>
        <color theme="1"/>
        <rFont val="ＭＳ 明朝"/>
        <family val="1"/>
        <charset val="128"/>
      </rPr>
      <t xml:space="preserve">
上限２億円</t>
    </r>
    <rPh sb="18" eb="20">
      <t>ジョウゲン</t>
    </rPh>
    <rPh sb="21" eb="23">
      <t>オクエン</t>
    </rPh>
    <phoneticPr fontId="4"/>
  </si>
  <si>
    <r>
      <t>(8)補助金所要額
(7)×</t>
    </r>
    <r>
      <rPr>
        <b/>
        <sz val="11"/>
        <color theme="1" tint="4.9989318521683403E-2"/>
        <rFont val="ＭＳ 明朝"/>
        <family val="1"/>
        <charset val="128"/>
      </rPr>
      <t>1/2</t>
    </r>
    <r>
      <rPr>
        <sz val="11"/>
        <color theme="1"/>
        <rFont val="ＭＳ 明朝"/>
        <family val="1"/>
        <charset val="128"/>
      </rPr>
      <t xml:space="preserve">
上限２億円</t>
    </r>
    <rPh sb="18" eb="20">
      <t>ジョウゲン</t>
    </rPh>
    <rPh sb="21" eb="23">
      <t>オクエン</t>
    </rPh>
    <phoneticPr fontId="4"/>
  </si>
  <si>
    <t>（令和４年度 令和５年度 合計）</t>
    <rPh sb="1" eb="3">
      <t>レイワ</t>
    </rPh>
    <rPh sb="4" eb="6">
      <t>ネンド</t>
    </rPh>
    <rPh sb="7" eb="9">
      <t>レイワ</t>
    </rPh>
    <rPh sb="10" eb="12">
      <t>ネンド</t>
    </rPh>
    <rPh sb="13" eb="15">
      <t>ゴウケイ</t>
    </rPh>
    <phoneticPr fontId="3"/>
  </si>
  <si>
    <r>
      <t>(8)補助金所要額
(7)×</t>
    </r>
    <r>
      <rPr>
        <b/>
        <sz val="11"/>
        <color theme="1"/>
        <rFont val="ＭＳ 明朝"/>
        <family val="1"/>
        <charset val="128"/>
      </rPr>
      <t>1</t>
    </r>
    <r>
      <rPr>
        <b/>
        <sz val="11"/>
        <color theme="1" tint="4.9989318521683403E-2"/>
        <rFont val="ＭＳ 明朝"/>
        <family val="1"/>
        <charset val="128"/>
      </rPr>
      <t>/2</t>
    </r>
    <r>
      <rPr>
        <sz val="11"/>
        <color theme="1"/>
        <rFont val="ＭＳ 明朝"/>
        <family val="1"/>
        <charset val="128"/>
      </rPr>
      <t xml:space="preserve">
上限２億円</t>
    </r>
    <rPh sb="18" eb="20">
      <t>ジョウゲン</t>
    </rPh>
    <rPh sb="21" eb="23">
      <t>オクエン</t>
    </rPh>
    <phoneticPr fontId="4"/>
  </si>
  <si>
    <t>別紙１の２</t>
    <rPh sb="0" eb="2">
      <t>ベッシ</t>
    </rPh>
    <phoneticPr fontId="4"/>
  </si>
  <si>
    <t>別紙２の２－１</t>
    <rPh sb="0" eb="2">
      <t>ベッシ</t>
    </rPh>
    <phoneticPr fontId="4"/>
  </si>
  <si>
    <t>別紙２の２－２</t>
    <rPh sb="0" eb="2">
      <t>ベッシ</t>
    </rPh>
    <phoneticPr fontId="4"/>
  </si>
  <si>
    <t>別紙２の２－３</t>
    <rPh sb="0" eb="2">
      <t>ベッシ</t>
    </rPh>
    <phoneticPr fontId="4"/>
  </si>
  <si>
    <t>別紙２の２－４</t>
    <rPh sb="0" eb="2">
      <t>ベッシ</t>
    </rPh>
    <phoneticPr fontId="4"/>
  </si>
  <si>
    <t>別紙２の２－５</t>
    <rPh sb="0" eb="2">
      <t>ベッシ</t>
    </rPh>
    <phoneticPr fontId="4"/>
  </si>
  <si>
    <t>別紙２の－５</t>
    <rPh sb="0" eb="2">
      <t>ベッシ</t>
    </rPh>
    <phoneticPr fontId="4"/>
  </si>
  <si>
    <t>別紙２の２－６</t>
    <rPh sb="0" eb="2">
      <t>ベッシ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</si>
</sst>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quot;;General"/>
    <numFmt numFmtId="177" formatCode="#,###&quot;円&quot;"/>
    <numFmt numFmtId="178" formatCode="#,##0&quot;円&quot;"/>
    <numFmt numFmtId="179" formatCode="&quot;¥&quot;#,##0_);[Red]\(&quot;¥&quot;#,##0\)"/>
  </numFmts>
  <fonts count="25" x14ac:knownFonts="1">
    <font>
      <sz val="11"/>
      <color theme="1"/>
      <name val="游ゴシック"/>
      <family val="3"/>
      <charset val="128"/>
      <scheme val="minor"/>
    </font>
    <font>
      <sz val="11"/>
      <color theme="1"/>
      <name val="游ゴシック"/>
      <family val="3"/>
      <charset val="128"/>
      <scheme val="minor"/>
    </font>
    <font>
      <sz val="11"/>
      <name val="ＭＳ 明朝"/>
      <family val="1"/>
      <charset val="128"/>
    </font>
    <font>
      <sz val="6"/>
      <name val="游ゴシック"/>
      <family val="3"/>
      <charset val="128"/>
      <scheme val="minor"/>
    </font>
    <font>
      <sz val="6"/>
      <name val="ＭＳ Ｐゴシック"/>
      <family val="3"/>
      <charset val="128"/>
    </font>
    <font>
      <sz val="11"/>
      <color theme="1"/>
      <name val="ＭＳ 明朝"/>
      <family val="1"/>
      <charset val="128"/>
    </font>
    <font>
      <sz val="9"/>
      <color theme="1"/>
      <name val="ＭＳ 明朝"/>
      <family val="1"/>
      <charset val="128"/>
    </font>
    <font>
      <sz val="11"/>
      <color rgb="FFFF0000"/>
      <name val="ＭＳ 明朝"/>
      <family val="1"/>
      <charset val="128"/>
    </font>
    <font>
      <sz val="9"/>
      <name val="ＭＳ 明朝"/>
      <family val="1"/>
      <charset val="128"/>
    </font>
    <font>
      <sz val="9"/>
      <color theme="0" tint="-0.499984740745262"/>
      <name val="ＭＳ 明朝"/>
      <family val="1"/>
      <charset val="128"/>
    </font>
    <font>
      <b/>
      <sz val="11"/>
      <color rgb="FFFF0000"/>
      <name val="ＭＳ ゴシック"/>
      <family val="3"/>
      <charset val="128"/>
    </font>
    <font>
      <sz val="11"/>
      <color theme="0" tint="-0.499984740745262"/>
      <name val="游ゴシック"/>
      <family val="3"/>
      <charset val="128"/>
      <scheme val="minor"/>
    </font>
    <font>
      <sz val="11"/>
      <name val="游ゴシック"/>
      <family val="3"/>
      <charset val="128"/>
      <scheme val="minor"/>
    </font>
    <font>
      <sz val="9"/>
      <name val="游ゴシック"/>
      <family val="3"/>
      <charset val="128"/>
      <scheme val="minor"/>
    </font>
    <font>
      <sz val="8"/>
      <color theme="0" tint="-0.499984740745262"/>
      <name val="ＭＳ 明朝"/>
      <family val="1"/>
      <charset val="128"/>
    </font>
    <font>
      <sz val="11"/>
      <color theme="0" tint="-0.34998626667073579"/>
      <name val="ＭＳ 明朝"/>
      <family val="1"/>
      <charset val="128"/>
    </font>
    <font>
      <sz val="9"/>
      <color theme="0"/>
      <name val="ＭＳ 明朝"/>
      <family val="1"/>
      <charset val="128"/>
    </font>
    <font>
      <sz val="9"/>
      <color theme="0" tint="-0.34998626667073579"/>
      <name val="ＭＳ 明朝"/>
      <family val="1"/>
      <charset val="128"/>
    </font>
    <font>
      <b/>
      <sz val="11"/>
      <color theme="1"/>
      <name val="ＭＳ 明朝"/>
      <family val="1"/>
      <charset val="128"/>
    </font>
    <font>
      <b/>
      <sz val="11"/>
      <color rgb="FFFF0000"/>
      <name val="ＭＳ 明朝"/>
      <family val="1"/>
      <charset val="128"/>
    </font>
    <font>
      <b/>
      <sz val="11"/>
      <color theme="1" tint="4.9989318521683403E-2"/>
      <name val="ＭＳ 明朝"/>
      <family val="1"/>
      <charset val="128"/>
    </font>
    <font>
      <sz val="8"/>
      <color theme="1"/>
      <name val="ＭＳ 明朝"/>
      <family val="1"/>
      <charset val="128"/>
    </font>
    <font>
      <sz val="8"/>
      <color rgb="FFFF0000"/>
      <name val="ＭＳ 明朝"/>
      <family val="1"/>
      <charset val="128"/>
    </font>
    <font>
      <b/>
      <sz val="11"/>
      <color theme="1"/>
      <name val="游ゴシック"/>
      <family val="3"/>
      <charset val="128"/>
      <scheme val="minor"/>
    </font>
    <font>
      <b/>
      <u/>
      <sz val="9"/>
      <color theme="0" tint="-0.499984740745262"/>
      <name val="ＭＳ 明朝"/>
      <family val="1"/>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6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446">
    <xf numFmtId="0" fontId="0" fillId="0" borderId="0" xfId="0">
      <alignment vertical="center"/>
    </xf>
    <xf numFmtId="0" fontId="5" fillId="2" borderId="0" xfId="0" applyFont="1" applyFill="1">
      <alignment vertical="center"/>
    </xf>
    <xf numFmtId="0" fontId="7" fillId="2" borderId="0" xfId="0" applyFont="1" applyFill="1">
      <alignment vertical="center"/>
    </xf>
    <xf numFmtId="0" fontId="6" fillId="2" borderId="14" xfId="0" applyFont="1" applyFill="1" applyBorder="1" applyAlignment="1">
      <alignment horizontal="center" vertical="center"/>
    </xf>
    <xf numFmtId="0" fontId="6" fillId="2" borderId="40" xfId="0" applyFont="1" applyFill="1" applyBorder="1" applyAlignment="1">
      <alignment horizontal="center" vertical="center" shrinkToFit="1"/>
    </xf>
    <xf numFmtId="0" fontId="6" fillId="3" borderId="40" xfId="0" applyFont="1" applyFill="1" applyBorder="1" applyAlignment="1">
      <alignment vertical="center" shrinkToFit="1"/>
    </xf>
    <xf numFmtId="0" fontId="6" fillId="3" borderId="42" xfId="0" applyFont="1" applyFill="1" applyBorder="1" applyAlignment="1">
      <alignment vertical="center" shrinkToFit="1"/>
    </xf>
    <xf numFmtId="0" fontId="6" fillId="2" borderId="12" xfId="0" applyFont="1" applyFill="1" applyBorder="1">
      <alignment vertical="center"/>
    </xf>
    <xf numFmtId="0" fontId="6" fillId="2" borderId="0" xfId="0" applyFont="1" applyFill="1">
      <alignment vertical="center"/>
    </xf>
    <xf numFmtId="0" fontId="6" fillId="2" borderId="21" xfId="0" applyFont="1" applyFill="1" applyBorder="1">
      <alignment vertical="center"/>
    </xf>
    <xf numFmtId="38" fontId="6" fillId="3" borderId="27" xfId="1" applyFont="1" applyFill="1" applyBorder="1">
      <alignment vertical="center"/>
    </xf>
    <xf numFmtId="0" fontId="11" fillId="0" borderId="12" xfId="0" applyFont="1" applyBorder="1" applyAlignment="1">
      <alignment vertical="top"/>
    </xf>
    <xf numFmtId="0" fontId="12" fillId="0" borderId="0" xfId="0" applyFont="1" applyAlignment="1">
      <alignment horizontal="right" vertical="top"/>
    </xf>
    <xf numFmtId="38" fontId="8" fillId="3" borderId="27" xfId="1" applyFont="1" applyFill="1" applyBorder="1">
      <alignment vertical="center"/>
    </xf>
    <xf numFmtId="0" fontId="13" fillId="0" borderId="0" xfId="0" applyFont="1" applyAlignment="1">
      <alignment vertical="top"/>
    </xf>
    <xf numFmtId="0" fontId="11" fillId="0" borderId="0" xfId="0" applyFont="1" applyAlignment="1">
      <alignment vertical="top"/>
    </xf>
    <xf numFmtId="0" fontId="15" fillId="2" borderId="0" xfId="0" applyFont="1" applyFill="1">
      <alignment vertical="center"/>
    </xf>
    <xf numFmtId="38" fontId="6" fillId="3" borderId="20" xfId="1" applyFont="1" applyFill="1" applyBorder="1" applyAlignment="1">
      <alignment vertical="center" shrinkToFit="1"/>
    </xf>
    <xf numFmtId="0" fontId="6" fillId="3" borderId="18" xfId="0" applyFont="1" applyFill="1" applyBorder="1">
      <alignment vertical="center"/>
    </xf>
    <xf numFmtId="0" fontId="6" fillId="2" borderId="41" xfId="0" applyFont="1" applyFill="1" applyBorder="1">
      <alignment vertical="center"/>
    </xf>
    <xf numFmtId="0" fontId="17" fillId="2" borderId="0" xfId="0" applyFont="1" applyFill="1">
      <alignment vertical="center"/>
    </xf>
    <xf numFmtId="38" fontId="6" fillId="3" borderId="57" xfId="1" applyFont="1" applyFill="1" applyBorder="1" applyAlignment="1">
      <alignment vertical="center" shrinkToFit="1"/>
    </xf>
    <xf numFmtId="0" fontId="6" fillId="2" borderId="58" xfId="0" applyFont="1" applyFill="1" applyBorder="1">
      <alignment vertical="center"/>
    </xf>
    <xf numFmtId="0" fontId="5" fillId="2" borderId="58" xfId="0" applyFont="1" applyFill="1" applyBorder="1">
      <alignment vertical="center"/>
    </xf>
    <xf numFmtId="0" fontId="6" fillId="3" borderId="57" xfId="0" applyFont="1" applyFill="1" applyBorder="1">
      <alignment vertical="center"/>
    </xf>
    <xf numFmtId="0" fontId="6" fillId="2" borderId="59" xfId="0" applyFont="1" applyFill="1" applyBorder="1">
      <alignment vertical="center"/>
    </xf>
    <xf numFmtId="38" fontId="6" fillId="3" borderId="22" xfId="1" applyFont="1" applyFill="1" applyBorder="1" applyAlignment="1">
      <alignment vertical="center" shrinkToFit="1"/>
    </xf>
    <xf numFmtId="0" fontId="6" fillId="2" borderId="27" xfId="0" applyFont="1" applyFill="1" applyBorder="1">
      <alignment vertical="center"/>
    </xf>
    <xf numFmtId="0" fontId="5" fillId="2" borderId="27" xfId="0" applyFont="1" applyFill="1" applyBorder="1">
      <alignment vertical="center"/>
    </xf>
    <xf numFmtId="0" fontId="6" fillId="3" borderId="22" xfId="0" applyFont="1" applyFill="1" applyBorder="1">
      <alignment vertical="center"/>
    </xf>
    <xf numFmtId="0" fontId="6" fillId="2" borderId="39" xfId="0" applyFont="1" applyFill="1" applyBorder="1">
      <alignment vertical="center"/>
    </xf>
    <xf numFmtId="38" fontId="6" fillId="2" borderId="14" xfId="1" applyFont="1" applyFill="1" applyBorder="1">
      <alignment vertical="center"/>
    </xf>
    <xf numFmtId="0" fontId="6" fillId="2" borderId="16" xfId="0" applyFont="1" applyFill="1" applyBorder="1">
      <alignment vertical="center"/>
    </xf>
    <xf numFmtId="0" fontId="5" fillId="2" borderId="15" xfId="0" applyFont="1" applyFill="1" applyBorder="1">
      <alignment vertical="center"/>
    </xf>
    <xf numFmtId="0" fontId="6" fillId="2" borderId="15" xfId="0" applyFont="1" applyFill="1" applyBorder="1">
      <alignment vertical="center"/>
    </xf>
    <xf numFmtId="0" fontId="16" fillId="2" borderId="14" xfId="0" applyFont="1" applyFill="1" applyBorder="1">
      <alignment vertical="center"/>
    </xf>
    <xf numFmtId="0" fontId="6" fillId="2" borderId="17" xfId="0" applyFont="1" applyFill="1" applyBorder="1">
      <alignment vertical="center"/>
    </xf>
    <xf numFmtId="0" fontId="6" fillId="0" borderId="12" xfId="0" applyFont="1" applyBorder="1">
      <alignment vertical="center"/>
    </xf>
    <xf numFmtId="0" fontId="6" fillId="0" borderId="0" xfId="0" applyFont="1">
      <alignment vertical="center"/>
    </xf>
    <xf numFmtId="0" fontId="6" fillId="0" borderId="21" xfId="0" applyFont="1" applyBorder="1">
      <alignment vertical="center"/>
    </xf>
    <xf numFmtId="0" fontId="10" fillId="2" borderId="12" xfId="0" applyFont="1" applyFill="1" applyBorder="1" applyAlignment="1">
      <alignment vertical="top" wrapText="1"/>
    </xf>
    <xf numFmtId="0" fontId="10" fillId="2" borderId="0" xfId="0" applyFont="1" applyFill="1" applyAlignment="1">
      <alignment vertical="top" wrapText="1"/>
    </xf>
    <xf numFmtId="0" fontId="10" fillId="2" borderId="0" xfId="0" applyFont="1" applyFill="1" applyAlignment="1">
      <alignment vertical="top"/>
    </xf>
    <xf numFmtId="0" fontId="6" fillId="0" borderId="0" xfId="0" applyFont="1" applyAlignment="1">
      <alignment horizontal="center" vertical="center"/>
    </xf>
    <xf numFmtId="0" fontId="10" fillId="2" borderId="12" xfId="0" applyFont="1" applyFill="1" applyBorder="1" applyAlignment="1">
      <alignment vertical="top"/>
    </xf>
    <xf numFmtId="0" fontId="6" fillId="2" borderId="46" xfId="0" applyFont="1" applyFill="1" applyBorder="1">
      <alignment vertical="center"/>
    </xf>
    <xf numFmtId="0" fontId="6" fillId="2" borderId="47" xfId="0" applyFont="1" applyFill="1" applyBorder="1">
      <alignment vertical="center"/>
    </xf>
    <xf numFmtId="0" fontId="6" fillId="2" borderId="19" xfId="0" applyFont="1" applyFill="1" applyBorder="1">
      <alignment vertical="center"/>
    </xf>
    <xf numFmtId="0" fontId="11" fillId="0" borderId="21" xfId="0" applyFont="1" applyBorder="1" applyAlignment="1">
      <alignment vertical="top"/>
    </xf>
    <xf numFmtId="0" fontId="5" fillId="2" borderId="0" xfId="0" applyFont="1" applyFill="1" applyProtection="1">
      <alignment vertical="center"/>
      <protection locked="0"/>
    </xf>
    <xf numFmtId="0" fontId="5" fillId="3" borderId="18" xfId="0" applyFont="1" applyFill="1" applyBorder="1" applyProtection="1">
      <alignment vertical="center"/>
      <protection locked="0"/>
    </xf>
    <xf numFmtId="0" fontId="5" fillId="3" borderId="47" xfId="0" applyFont="1" applyFill="1" applyBorder="1" applyProtection="1">
      <alignment vertical="center"/>
      <protection locked="0"/>
    </xf>
    <xf numFmtId="0" fontId="5" fillId="3" borderId="20" xfId="0" applyFont="1" applyFill="1" applyBorder="1" applyProtection="1">
      <alignment vertical="center"/>
      <protection locked="0"/>
    </xf>
    <xf numFmtId="0" fontId="5" fillId="3" borderId="0" xfId="0" applyFont="1" applyFill="1" applyProtection="1">
      <alignment vertical="center"/>
      <protection locked="0"/>
    </xf>
    <xf numFmtId="0" fontId="5" fillId="3" borderId="13" xfId="0" applyFont="1" applyFill="1" applyBorder="1" applyProtection="1">
      <alignment vertical="center"/>
      <protection locked="0"/>
    </xf>
    <xf numFmtId="0" fontId="5" fillId="3" borderId="22" xfId="0" applyFont="1" applyFill="1" applyBorder="1" applyProtection="1">
      <alignment vertical="center"/>
      <protection locked="0"/>
    </xf>
    <xf numFmtId="0" fontId="5" fillId="3" borderId="27" xfId="0" applyFont="1" applyFill="1" applyBorder="1" applyProtection="1">
      <alignment vertical="center"/>
      <protection locked="0"/>
    </xf>
    <xf numFmtId="0" fontId="5" fillId="2" borderId="18" xfId="0" applyFont="1" applyFill="1" applyBorder="1" applyAlignment="1" applyProtection="1">
      <alignment horizontal="centerContinuous" vertical="center"/>
      <protection locked="0"/>
    </xf>
    <xf numFmtId="0" fontId="5" fillId="2" borderId="47" xfId="0" applyFont="1" applyFill="1" applyBorder="1" applyAlignment="1" applyProtection="1">
      <alignment horizontal="centerContinuous" vertical="center"/>
      <protection locked="0"/>
    </xf>
    <xf numFmtId="0" fontId="5" fillId="2" borderId="41" xfId="0" applyFont="1" applyFill="1" applyBorder="1" applyAlignment="1" applyProtection="1">
      <alignment horizontal="centerContinuous" vertical="center"/>
      <protection locked="0"/>
    </xf>
    <xf numFmtId="0" fontId="18" fillId="0" borderId="0" xfId="0" applyFont="1" applyProtection="1">
      <alignment vertical="center"/>
      <protection locked="0"/>
    </xf>
    <xf numFmtId="0" fontId="9" fillId="2" borderId="47" xfId="0" applyFont="1" applyFill="1" applyBorder="1">
      <alignment vertical="center"/>
    </xf>
    <xf numFmtId="0" fontId="7" fillId="3" borderId="18" xfId="0" applyFont="1" applyFill="1" applyBorder="1" applyProtection="1">
      <alignment vertical="center"/>
      <protection locked="0"/>
    </xf>
    <xf numFmtId="0" fontId="7" fillId="3" borderId="47" xfId="0" applyFont="1" applyFill="1" applyBorder="1" applyProtection="1">
      <alignment vertical="center"/>
      <protection locked="0"/>
    </xf>
    <xf numFmtId="0" fontId="7" fillId="3" borderId="20" xfId="0" applyFont="1" applyFill="1" applyBorder="1" applyProtection="1">
      <alignment vertical="center"/>
      <protection locked="0"/>
    </xf>
    <xf numFmtId="0" fontId="7" fillId="3" borderId="0" xfId="0" applyFont="1" applyFill="1" applyProtection="1">
      <alignment vertical="center"/>
      <protection locked="0"/>
    </xf>
    <xf numFmtId="0" fontId="7" fillId="3" borderId="20" xfId="0" applyFont="1" applyFill="1" applyBorder="1" applyAlignment="1" applyProtection="1">
      <alignment horizontal="left" vertical="center" indent="1"/>
      <protection locked="0"/>
    </xf>
    <xf numFmtId="0" fontId="7" fillId="3" borderId="20" xfId="0" applyFont="1" applyFill="1" applyBorder="1" applyAlignment="1" applyProtection="1">
      <alignment horizontal="left" vertical="center" indent="2"/>
      <protection locked="0"/>
    </xf>
    <xf numFmtId="0" fontId="7" fillId="3" borderId="13" xfId="0" applyFont="1" applyFill="1" applyBorder="1" applyProtection="1">
      <alignment vertical="center"/>
      <protection locked="0"/>
    </xf>
    <xf numFmtId="0" fontId="7" fillId="3" borderId="22" xfId="0" applyFont="1" applyFill="1" applyBorder="1" applyProtection="1">
      <alignment vertical="center"/>
      <protection locked="0"/>
    </xf>
    <xf numFmtId="0" fontId="7" fillId="3" borderId="27" xfId="0" applyFont="1" applyFill="1" applyBorder="1" applyProtection="1">
      <alignment vertical="center"/>
      <protection locked="0"/>
    </xf>
    <xf numFmtId="0" fontId="6" fillId="2" borderId="12" xfId="0" applyFont="1" applyFill="1" applyBorder="1">
      <alignment vertical="center"/>
    </xf>
    <xf numFmtId="0" fontId="6" fillId="2" borderId="0" xfId="0" applyFont="1" applyFill="1">
      <alignment vertical="center"/>
    </xf>
    <xf numFmtId="0" fontId="6" fillId="2" borderId="21" xfId="0" applyFont="1" applyFill="1" applyBorder="1">
      <alignment vertical="center"/>
    </xf>
    <xf numFmtId="0" fontId="9" fillId="2" borderId="0" xfId="0" applyFont="1" applyFill="1">
      <alignment vertical="center"/>
    </xf>
    <xf numFmtId="0" fontId="9" fillId="0" borderId="0" xfId="0" applyFont="1">
      <alignment vertical="center"/>
    </xf>
    <xf numFmtId="0" fontId="9" fillId="3" borderId="12" xfId="0" applyFont="1" applyFill="1" applyBorder="1" applyAlignment="1">
      <alignment horizontal="left" vertical="center" wrapText="1"/>
    </xf>
    <xf numFmtId="0" fontId="0" fillId="3" borderId="0" xfId="0" applyFill="1" applyAlignment="1">
      <alignment horizontal="left" vertical="center" wrapText="1"/>
    </xf>
    <xf numFmtId="0" fontId="0" fillId="3" borderId="21" xfId="0" applyFill="1" applyBorder="1" applyAlignment="1">
      <alignment horizontal="left" vertical="center" wrapText="1"/>
    </xf>
    <xf numFmtId="0" fontId="6" fillId="2" borderId="0" xfId="0" applyFont="1" applyFill="1" applyAlignment="1">
      <alignment horizontal="center" vertical="center"/>
    </xf>
    <xf numFmtId="0" fontId="6" fillId="2" borderId="45" xfId="0" applyFont="1" applyFill="1" applyBorder="1" applyAlignment="1">
      <alignment vertical="top"/>
    </xf>
    <xf numFmtId="0" fontId="6" fillId="2" borderId="10" xfId="0" applyFont="1" applyFill="1" applyBorder="1" applyAlignment="1">
      <alignment vertical="top"/>
    </xf>
    <xf numFmtId="0" fontId="6" fillId="2" borderId="11" xfId="0" applyFont="1" applyFill="1" applyBorder="1" applyAlignment="1">
      <alignment vertical="top"/>
    </xf>
    <xf numFmtId="0" fontId="9" fillId="2" borderId="46" xfId="0" applyFont="1" applyFill="1" applyBorder="1" applyAlignment="1">
      <alignment vertical="top" wrapText="1"/>
    </xf>
    <xf numFmtId="0" fontId="11" fillId="0" borderId="47" xfId="0" applyFont="1" applyBorder="1" applyAlignment="1">
      <alignment vertical="top"/>
    </xf>
    <xf numFmtId="0" fontId="11" fillId="0" borderId="19" xfId="0" applyFont="1" applyBorder="1" applyAlignment="1">
      <alignment vertical="top"/>
    </xf>
    <xf numFmtId="0" fontId="11" fillId="0" borderId="12" xfId="0" applyFont="1" applyBorder="1" applyAlignment="1">
      <alignment vertical="top"/>
    </xf>
    <xf numFmtId="0" fontId="11" fillId="0" borderId="0" xfId="0" applyFont="1" applyAlignment="1">
      <alignment vertical="top"/>
    </xf>
    <xf numFmtId="0" fontId="11" fillId="0" borderId="21" xfId="0" applyFont="1" applyBorder="1" applyAlignment="1">
      <alignment vertical="top"/>
    </xf>
    <xf numFmtId="0" fontId="6" fillId="3" borderId="28" xfId="0" applyFont="1" applyFill="1" applyBorder="1" applyAlignment="1">
      <alignment vertical="top" wrapText="1"/>
    </xf>
    <xf numFmtId="0" fontId="6" fillId="3" borderId="1" xfId="0" applyFont="1" applyFill="1" applyBorder="1" applyAlignment="1">
      <alignment vertical="top" wrapText="1"/>
    </xf>
    <xf numFmtId="0" fontId="6" fillId="3" borderId="48" xfId="0" applyFont="1" applyFill="1" applyBorder="1" applyAlignment="1">
      <alignment vertical="top" wrapText="1"/>
    </xf>
    <xf numFmtId="0" fontId="6" fillId="2" borderId="31" xfId="0" applyFont="1" applyFill="1" applyBorder="1">
      <alignment vertical="center"/>
    </xf>
    <xf numFmtId="0" fontId="6" fillId="2" borderId="12" xfId="0" applyFont="1" applyFill="1" applyBorder="1" applyAlignment="1">
      <alignment vertical="top" wrapText="1"/>
    </xf>
    <xf numFmtId="0" fontId="0" fillId="0" borderId="0" xfId="0" applyAlignment="1">
      <alignment vertical="top" wrapText="1"/>
    </xf>
    <xf numFmtId="0" fontId="0" fillId="0" borderId="21" xfId="0" applyBorder="1" applyAlignment="1">
      <alignment vertical="top" wrapText="1"/>
    </xf>
    <xf numFmtId="0" fontId="0" fillId="0" borderId="12" xfId="0" applyBorder="1" applyAlignment="1">
      <alignment vertical="top" wrapText="1"/>
    </xf>
    <xf numFmtId="0" fontId="8" fillId="2" borderId="12" xfId="0" applyFont="1" applyFill="1" applyBorder="1" applyAlignment="1">
      <alignment vertical="top"/>
    </xf>
    <xf numFmtId="0" fontId="0" fillId="0" borderId="0" xfId="0" applyAlignment="1">
      <alignment vertical="top"/>
    </xf>
    <xf numFmtId="0" fontId="0" fillId="0" borderId="21" xfId="0" applyBorder="1" applyAlignment="1">
      <alignment vertical="top"/>
    </xf>
    <xf numFmtId="0" fontId="9" fillId="0" borderId="12" xfId="0" applyFont="1" applyBorder="1">
      <alignment vertical="center"/>
    </xf>
    <xf numFmtId="0" fontId="0" fillId="0" borderId="0" xfId="0">
      <alignment vertical="center"/>
    </xf>
    <xf numFmtId="0" fontId="0" fillId="0" borderId="21" xfId="0" applyBorder="1">
      <alignment vertical="center"/>
    </xf>
    <xf numFmtId="0" fontId="8" fillId="3" borderId="12" xfId="0" applyFont="1" applyFill="1" applyBorder="1" applyAlignment="1">
      <alignment vertical="top" wrapText="1"/>
    </xf>
    <xf numFmtId="0" fontId="8" fillId="3" borderId="0" xfId="0" applyFont="1" applyFill="1" applyAlignment="1">
      <alignment vertical="top" wrapText="1"/>
    </xf>
    <xf numFmtId="0" fontId="8" fillId="3" borderId="21" xfId="0" applyFont="1" applyFill="1" applyBorder="1" applyAlignment="1">
      <alignment vertical="top" wrapText="1"/>
    </xf>
    <xf numFmtId="0" fontId="12" fillId="0" borderId="0" xfId="0" applyFont="1" applyAlignment="1">
      <alignment vertical="top"/>
    </xf>
    <xf numFmtId="0" fontId="12" fillId="0" borderId="21" xfId="0" applyFont="1" applyBorder="1" applyAlignment="1">
      <alignment vertical="top"/>
    </xf>
    <xf numFmtId="0" fontId="9" fillId="2" borderId="12" xfId="0" applyFont="1" applyFill="1" applyBorder="1" applyAlignment="1">
      <alignment vertical="top"/>
    </xf>
    <xf numFmtId="0" fontId="6" fillId="3" borderId="12" xfId="0" applyFont="1" applyFill="1" applyBorder="1" applyAlignment="1">
      <alignment vertical="top" wrapText="1"/>
    </xf>
    <xf numFmtId="0" fontId="6" fillId="3" borderId="0" xfId="0" applyFont="1" applyFill="1" applyAlignment="1">
      <alignment vertical="top" wrapText="1"/>
    </xf>
    <xf numFmtId="0" fontId="6" fillId="3" borderId="21" xfId="0" applyFont="1" applyFill="1" applyBorder="1" applyAlignment="1">
      <alignment vertical="top" wrapText="1"/>
    </xf>
    <xf numFmtId="0" fontId="6" fillId="2" borderId="45" xfId="0" applyFont="1" applyFill="1" applyBorder="1">
      <alignment vertical="center"/>
    </xf>
    <xf numFmtId="0" fontId="6" fillId="2" borderId="10" xfId="0" applyFont="1" applyFill="1" applyBorder="1">
      <alignment vertical="center"/>
    </xf>
    <xf numFmtId="0" fontId="6" fillId="2" borderId="11" xfId="0" applyFont="1" applyFill="1" applyBorder="1">
      <alignment vertical="center"/>
    </xf>
    <xf numFmtId="0" fontId="6" fillId="3" borderId="28" xfId="0" applyFont="1" applyFill="1" applyBorder="1">
      <alignment vertical="center"/>
    </xf>
    <xf numFmtId="0" fontId="0" fillId="3" borderId="1" xfId="0" applyFill="1" applyBorder="1">
      <alignment vertical="center"/>
    </xf>
    <xf numFmtId="0" fontId="0" fillId="3" borderId="48" xfId="0" applyFill="1" applyBorder="1">
      <alignment vertical="center"/>
    </xf>
    <xf numFmtId="0" fontId="6" fillId="2" borderId="46" xfId="0" applyFont="1" applyFill="1" applyBorder="1">
      <alignment vertical="center"/>
    </xf>
    <xf numFmtId="0" fontId="0" fillId="0" borderId="47" xfId="0" applyBorder="1">
      <alignment vertical="center"/>
    </xf>
    <xf numFmtId="0" fontId="0" fillId="0" borderId="19" xfId="0" applyBorder="1">
      <alignment vertical="center"/>
    </xf>
    <xf numFmtId="0" fontId="9" fillId="2" borderId="0" xfId="0" applyFont="1" applyFill="1" applyAlignment="1">
      <alignment vertical="top"/>
    </xf>
    <xf numFmtId="0" fontId="9" fillId="2" borderId="21" xfId="0" applyFont="1" applyFill="1" applyBorder="1" applyAlignment="1">
      <alignment vertical="top"/>
    </xf>
    <xf numFmtId="0" fontId="9" fillId="2" borderId="12" xfId="0" applyFont="1" applyFill="1" applyBorder="1" applyAlignment="1">
      <alignment vertical="top" wrapText="1"/>
    </xf>
    <xf numFmtId="0" fontId="8" fillId="3" borderId="12" xfId="0" applyFont="1" applyFill="1" applyBorder="1">
      <alignment vertical="center"/>
    </xf>
    <xf numFmtId="0" fontId="8" fillId="3" borderId="0" xfId="0" applyFont="1" applyFill="1">
      <alignment vertical="center"/>
    </xf>
    <xf numFmtId="0" fontId="8" fillId="3" borderId="21" xfId="0" applyFont="1" applyFill="1" applyBorder="1">
      <alignment vertical="center"/>
    </xf>
    <xf numFmtId="0" fontId="9" fillId="2" borderId="46" xfId="0" applyFont="1" applyFill="1" applyBorder="1" applyAlignment="1">
      <alignment vertical="top"/>
    </xf>
    <xf numFmtId="0" fontId="9" fillId="2" borderId="47" xfId="0" applyFont="1" applyFill="1" applyBorder="1" applyAlignment="1">
      <alignment vertical="top"/>
    </xf>
    <xf numFmtId="0" fontId="9" fillId="2" borderId="19" xfId="0" applyFont="1" applyFill="1" applyBorder="1" applyAlignment="1">
      <alignment vertical="top"/>
    </xf>
    <xf numFmtId="0" fontId="8" fillId="3" borderId="28" xfId="0" applyFont="1" applyFill="1" applyBorder="1" applyAlignment="1">
      <alignment vertical="top" wrapText="1"/>
    </xf>
    <xf numFmtId="0" fontId="8" fillId="3" borderId="1" xfId="0" applyFont="1" applyFill="1" applyBorder="1" applyAlignment="1">
      <alignment vertical="top" wrapText="1"/>
    </xf>
    <xf numFmtId="0" fontId="8" fillId="3" borderId="48" xfId="0" applyFont="1" applyFill="1" applyBorder="1" applyAlignment="1">
      <alignment vertical="top" wrapText="1"/>
    </xf>
    <xf numFmtId="0" fontId="6" fillId="3" borderId="0" xfId="0" applyFont="1" applyFill="1" applyAlignment="1">
      <alignment horizontal="center" vertical="center"/>
    </xf>
    <xf numFmtId="0" fontId="6" fillId="3" borderId="16" xfId="0" applyFont="1" applyFill="1" applyBorder="1" applyAlignment="1">
      <alignment horizontal="center" vertical="center"/>
    </xf>
    <xf numFmtId="0" fontId="9" fillId="0" borderId="12" xfId="0" applyFont="1" applyBorder="1" applyAlignment="1">
      <alignment horizontal="left" vertical="center" wrapText="1"/>
    </xf>
    <xf numFmtId="0" fontId="9" fillId="0" borderId="0" xfId="0" applyFont="1" applyAlignment="1">
      <alignment horizontal="left" vertical="center" wrapText="1"/>
    </xf>
    <xf numFmtId="0" fontId="9" fillId="0" borderId="21" xfId="0" applyFont="1" applyBorder="1" applyAlignment="1">
      <alignment horizontal="left" vertical="center" wrapText="1"/>
    </xf>
    <xf numFmtId="0" fontId="9" fillId="3" borderId="12" xfId="0" applyFont="1" applyFill="1" applyBorder="1" applyAlignment="1">
      <alignment horizontal="left" vertical="center" wrapText="1"/>
    </xf>
    <xf numFmtId="0" fontId="0" fillId="3" borderId="0" xfId="0" applyFill="1" applyAlignment="1">
      <alignment horizontal="left" vertical="center" wrapText="1"/>
    </xf>
    <xf numFmtId="0" fontId="0" fillId="3" borderId="21" xfId="0" applyFill="1" applyBorder="1" applyAlignment="1">
      <alignment horizontal="left" vertical="center" wrapText="1"/>
    </xf>
    <xf numFmtId="0" fontId="0" fillId="0" borderId="0" xfId="0" applyAlignment="1">
      <alignment horizontal="left" vertical="center" wrapText="1"/>
    </xf>
    <xf numFmtId="0" fontId="0" fillId="0" borderId="21" xfId="0" applyBorder="1" applyAlignment="1">
      <alignment horizontal="left" vertical="center" wrapText="1"/>
    </xf>
    <xf numFmtId="0" fontId="8" fillId="3" borderId="28" xfId="0" applyFont="1" applyFill="1" applyBorder="1" applyAlignment="1">
      <alignment horizontal="left" vertical="top" wrapText="1"/>
    </xf>
    <xf numFmtId="0" fontId="0" fillId="3" borderId="1" xfId="0" applyFill="1" applyBorder="1" applyAlignment="1">
      <alignment horizontal="left" vertical="top"/>
    </xf>
    <xf numFmtId="0" fontId="0" fillId="3" borderId="48" xfId="0" applyFill="1" applyBorder="1" applyAlignment="1">
      <alignment horizontal="left" vertical="top"/>
    </xf>
    <xf numFmtId="0" fontId="6" fillId="2" borderId="12" xfId="0" applyFont="1" applyFill="1" applyBorder="1">
      <alignment vertical="center"/>
    </xf>
    <xf numFmtId="0" fontId="6" fillId="2" borderId="0" xfId="0" applyFont="1" applyFill="1">
      <alignment vertical="center"/>
    </xf>
    <xf numFmtId="38" fontId="6" fillId="3" borderId="27" xfId="1" applyFont="1" applyFill="1" applyBorder="1" applyAlignment="1">
      <alignment horizontal="center" vertical="center" shrinkToFit="1"/>
    </xf>
    <xf numFmtId="38" fontId="6" fillId="2" borderId="16" xfId="1" applyFont="1" applyFill="1" applyBorder="1" applyAlignment="1">
      <alignment horizontal="center" vertical="center" shrinkToFit="1"/>
    </xf>
    <xf numFmtId="38" fontId="6" fillId="2" borderId="47" xfId="1" applyFont="1" applyFill="1" applyBorder="1" applyAlignment="1">
      <alignment horizontal="center" vertical="center" shrinkToFit="1"/>
    </xf>
    <xf numFmtId="0" fontId="6" fillId="3" borderId="55" xfId="0" applyFont="1" applyFill="1" applyBorder="1" applyAlignment="1">
      <alignment horizontal="left" vertical="center" shrinkToFit="1"/>
    </xf>
    <xf numFmtId="0" fontId="6" fillId="3" borderId="56" xfId="0" applyFont="1" applyFill="1" applyBorder="1" applyAlignment="1">
      <alignment horizontal="left" vertical="center" shrinkToFit="1"/>
    </xf>
    <xf numFmtId="0" fontId="16" fillId="3" borderId="57" xfId="0" applyFont="1" applyFill="1" applyBorder="1">
      <alignment vertical="center"/>
    </xf>
    <xf numFmtId="0" fontId="16" fillId="3" borderId="60" xfId="0" applyFont="1" applyFill="1" applyBorder="1">
      <alignment vertical="center"/>
    </xf>
    <xf numFmtId="0" fontId="6" fillId="3" borderId="61" xfId="0" applyFont="1" applyFill="1" applyBorder="1" applyAlignment="1">
      <alignment horizontal="left" vertical="center" shrinkToFit="1"/>
    </xf>
    <xf numFmtId="0" fontId="6" fillId="3" borderId="62" xfId="0" applyFont="1" applyFill="1" applyBorder="1" applyAlignment="1">
      <alignment horizontal="left" vertical="center" shrinkToFit="1"/>
    </xf>
    <xf numFmtId="0" fontId="16" fillId="3" borderId="63" xfId="0" applyFont="1" applyFill="1" applyBorder="1">
      <alignment vertical="center"/>
    </xf>
    <xf numFmtId="0" fontId="16" fillId="3" borderId="64" xfId="0" applyFont="1" applyFill="1" applyBorder="1">
      <alignment vertical="center"/>
    </xf>
    <xf numFmtId="0" fontId="5" fillId="2" borderId="50"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5" xfId="0" applyFont="1" applyFill="1" applyBorder="1" applyAlignment="1">
      <alignment horizontal="center" vertical="center"/>
    </xf>
    <xf numFmtId="0" fontId="6" fillId="2" borderId="47" xfId="0" applyFont="1" applyFill="1" applyBorder="1">
      <alignment vertical="center"/>
    </xf>
    <xf numFmtId="0" fontId="6" fillId="2" borderId="19" xfId="0" applyFont="1" applyFill="1" applyBorder="1">
      <alignment vertical="center"/>
    </xf>
    <xf numFmtId="0" fontId="6" fillId="3" borderId="51" xfId="0" applyFont="1" applyFill="1" applyBorder="1" applyAlignment="1">
      <alignment horizontal="left" vertical="center" shrinkToFit="1"/>
    </xf>
    <xf numFmtId="0" fontId="6" fillId="3" borderId="52" xfId="0" applyFont="1" applyFill="1" applyBorder="1" applyAlignment="1">
      <alignment horizontal="left" vertical="center" shrinkToFit="1"/>
    </xf>
    <xf numFmtId="0" fontId="16" fillId="3" borderId="53" xfId="0" applyFont="1" applyFill="1" applyBorder="1">
      <alignment vertical="center"/>
    </xf>
    <xf numFmtId="0" fontId="16" fillId="3" borderId="54" xfId="0" applyFont="1" applyFill="1" applyBorder="1">
      <alignment vertical="center"/>
    </xf>
    <xf numFmtId="0" fontId="6" fillId="3" borderId="12" xfId="0" applyFont="1" applyFill="1" applyBorder="1" applyAlignment="1">
      <alignment horizontal="left" vertical="top" wrapText="1"/>
    </xf>
    <xf numFmtId="0" fontId="6" fillId="3" borderId="0" xfId="0" applyFont="1" applyFill="1" applyAlignment="1">
      <alignment horizontal="left" vertical="top" wrapText="1"/>
    </xf>
    <xf numFmtId="0" fontId="6" fillId="3" borderId="21" xfId="0" applyFont="1" applyFill="1" applyBorder="1" applyAlignment="1">
      <alignment horizontal="left" vertical="top" wrapText="1"/>
    </xf>
    <xf numFmtId="0" fontId="6" fillId="2" borderId="21" xfId="0" applyFont="1" applyFill="1" applyBorder="1">
      <alignment vertical="center"/>
    </xf>
    <xf numFmtId="0" fontId="6" fillId="3" borderId="0" xfId="0" applyFont="1" applyFill="1" applyAlignment="1">
      <alignment vertical="top"/>
    </xf>
    <xf numFmtId="0" fontId="6" fillId="3" borderId="21" xfId="0" applyFont="1" applyFill="1" applyBorder="1" applyAlignment="1">
      <alignment vertical="top"/>
    </xf>
    <xf numFmtId="0" fontId="0" fillId="0" borderId="12" xfId="0" applyBorder="1" applyAlignment="1">
      <alignment vertical="top"/>
    </xf>
    <xf numFmtId="0" fontId="6" fillId="2" borderId="49" xfId="0" applyFont="1" applyFill="1" applyBorder="1">
      <alignment vertical="center"/>
    </xf>
    <xf numFmtId="0" fontId="6" fillId="2" borderId="27" xfId="0" applyFont="1" applyFill="1" applyBorder="1">
      <alignment vertical="center"/>
    </xf>
    <xf numFmtId="0" fontId="6" fillId="2" borderId="23" xfId="0" applyFont="1" applyFill="1" applyBorder="1">
      <alignment vertical="center"/>
    </xf>
    <xf numFmtId="0" fontId="6" fillId="2" borderId="50"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7" xfId="0" applyFont="1" applyFill="1" applyBorder="1" applyAlignment="1">
      <alignment horizontal="center" vertical="center"/>
    </xf>
    <xf numFmtId="0" fontId="8" fillId="2" borderId="12" xfId="0" applyFont="1" applyFill="1" applyBorder="1">
      <alignment vertical="center"/>
    </xf>
    <xf numFmtId="0" fontId="8" fillId="2" borderId="0" xfId="0" applyFont="1" applyFill="1">
      <alignment vertical="center"/>
    </xf>
    <xf numFmtId="0" fontId="8" fillId="2" borderId="21" xfId="0" applyFont="1" applyFill="1" applyBorder="1">
      <alignment vertical="center"/>
    </xf>
    <xf numFmtId="0" fontId="9" fillId="2" borderId="12" xfId="0" applyFont="1" applyFill="1" applyBorder="1">
      <alignment vertical="center"/>
    </xf>
    <xf numFmtId="0" fontId="9" fillId="2" borderId="0" xfId="0" applyFont="1" applyFill="1">
      <alignment vertical="center"/>
    </xf>
    <xf numFmtId="0" fontId="9" fillId="2" borderId="21" xfId="0" applyFont="1" applyFill="1" applyBorder="1">
      <alignment vertical="center"/>
    </xf>
    <xf numFmtId="0" fontId="9" fillId="2" borderId="12" xfId="0" applyFont="1" applyFill="1" applyBorder="1" applyAlignment="1">
      <alignment horizontal="left" vertical="center"/>
    </xf>
    <xf numFmtId="0" fontId="9" fillId="2" borderId="0" xfId="0" applyFont="1" applyFill="1" applyAlignment="1">
      <alignment horizontal="left" vertical="center"/>
    </xf>
    <xf numFmtId="0" fontId="9" fillId="2" borderId="21" xfId="0" applyFont="1" applyFill="1" applyBorder="1" applyAlignment="1">
      <alignment horizontal="left" vertical="center"/>
    </xf>
    <xf numFmtId="0" fontId="9" fillId="2" borderId="0" xfId="0" applyFont="1" applyFill="1" applyAlignment="1">
      <alignment vertical="top" wrapText="1"/>
    </xf>
    <xf numFmtId="0" fontId="9" fillId="2" borderId="21" xfId="0" applyFont="1" applyFill="1" applyBorder="1" applyAlignment="1">
      <alignment vertical="top" wrapText="1"/>
    </xf>
    <xf numFmtId="0" fontId="6" fillId="3" borderId="1" xfId="0" applyFont="1" applyFill="1" applyBorder="1" applyAlignment="1">
      <alignment vertical="top"/>
    </xf>
    <xf numFmtId="0" fontId="6" fillId="3" borderId="48" xfId="0" applyFont="1" applyFill="1" applyBorder="1" applyAlignment="1">
      <alignment vertical="top"/>
    </xf>
    <xf numFmtId="0" fontId="6" fillId="3" borderId="42" xfId="0" applyFont="1" applyFill="1" applyBorder="1" applyAlignment="1">
      <alignment horizontal="left" vertical="center" shrinkToFit="1"/>
    </xf>
    <xf numFmtId="0" fontId="6" fillId="3" borderId="43" xfId="0" applyFont="1" applyFill="1" applyBorder="1" applyAlignment="1">
      <alignment horizontal="left" vertical="center" shrinkToFit="1"/>
    </xf>
    <xf numFmtId="0" fontId="6" fillId="3" borderId="18" xfId="0" applyFont="1" applyFill="1" applyBorder="1" applyAlignment="1">
      <alignment horizontal="left" vertical="center" shrinkToFit="1"/>
    </xf>
    <xf numFmtId="0" fontId="6" fillId="3" borderId="41" xfId="0" applyFont="1" applyFill="1" applyBorder="1" applyAlignment="1">
      <alignment horizontal="left" vertical="center" shrinkToFit="1"/>
    </xf>
    <xf numFmtId="0" fontId="6" fillId="3" borderId="22" xfId="0" applyFont="1" applyFill="1" applyBorder="1" applyAlignment="1">
      <alignment horizontal="left" vertical="center" shrinkToFit="1"/>
    </xf>
    <xf numFmtId="0" fontId="6" fillId="3" borderId="39" xfId="0" applyFont="1" applyFill="1" applyBorder="1" applyAlignment="1">
      <alignment horizontal="left" vertical="center" shrinkToFit="1"/>
    </xf>
    <xf numFmtId="0" fontId="6" fillId="3" borderId="19" xfId="0" applyFont="1" applyFill="1" applyBorder="1" applyAlignment="1">
      <alignment horizontal="left" vertical="center" shrinkToFit="1"/>
    </xf>
    <xf numFmtId="0" fontId="6" fillId="3" borderId="23" xfId="0" applyFont="1" applyFill="1" applyBorder="1" applyAlignment="1">
      <alignment horizontal="left" vertical="center" shrinkToFit="1"/>
    </xf>
    <xf numFmtId="0" fontId="6" fillId="3" borderId="20" xfId="0" applyFont="1" applyFill="1" applyBorder="1" applyAlignment="1">
      <alignment horizontal="left" vertical="center" shrinkToFit="1"/>
    </xf>
    <xf numFmtId="0" fontId="6" fillId="3" borderId="13" xfId="0" applyFont="1" applyFill="1" applyBorder="1" applyAlignment="1">
      <alignment horizontal="left" vertical="center" shrinkToFit="1"/>
    </xf>
    <xf numFmtId="0" fontId="6" fillId="3" borderId="44" xfId="0" applyFont="1" applyFill="1" applyBorder="1" applyAlignment="1">
      <alignment horizontal="left" vertical="center" shrinkToFit="1"/>
    </xf>
    <xf numFmtId="0" fontId="6" fillId="3" borderId="21" xfId="0" applyFont="1" applyFill="1" applyBorder="1" applyAlignment="1">
      <alignment horizontal="left" vertical="center" shrinkToFit="1"/>
    </xf>
    <xf numFmtId="0" fontId="6" fillId="2" borderId="7" xfId="0" applyFont="1"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6" fillId="2" borderId="3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29" xfId="0" applyFont="1" applyFill="1" applyBorder="1" applyAlignment="1">
      <alignment horizontal="center" vertical="center"/>
    </xf>
    <xf numFmtId="0" fontId="9" fillId="2" borderId="30" xfId="0" applyFont="1" applyFill="1" applyBorder="1" applyAlignment="1">
      <alignment horizontal="left" vertical="center"/>
    </xf>
    <xf numFmtId="0" fontId="9" fillId="2" borderId="31" xfId="0" applyFont="1" applyFill="1" applyBorder="1" applyAlignment="1">
      <alignment horizontal="left" vertical="center"/>
    </xf>
    <xf numFmtId="0" fontId="9" fillId="2" borderId="32" xfId="0" applyFont="1" applyFill="1" applyBorder="1" applyAlignment="1">
      <alignment horizontal="left" vertical="center"/>
    </xf>
    <xf numFmtId="0" fontId="6" fillId="2" borderId="33" xfId="0" applyFont="1" applyFill="1" applyBorder="1" applyAlignment="1">
      <alignment horizontal="left" vertical="center" indent="1"/>
    </xf>
    <xf numFmtId="0" fontId="6" fillId="2" borderId="34" xfId="0" applyFont="1" applyFill="1" applyBorder="1" applyAlignment="1">
      <alignment horizontal="left" vertical="center" indent="1"/>
    </xf>
    <xf numFmtId="0" fontId="6" fillId="3" borderId="33" xfId="0" applyFont="1" applyFill="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6" fillId="2" borderId="36" xfId="0" applyFont="1" applyFill="1" applyBorder="1" applyAlignment="1">
      <alignment horizontal="left" vertical="center" indent="1"/>
    </xf>
    <xf numFmtId="0" fontId="6" fillId="2" borderId="37" xfId="0" applyFont="1" applyFill="1" applyBorder="1" applyAlignment="1">
      <alignment horizontal="left" vertical="center" indent="1"/>
    </xf>
    <xf numFmtId="0" fontId="6" fillId="3" borderId="36" xfId="0" applyFont="1" applyFill="1" applyBorder="1" applyAlignment="1">
      <alignment vertical="center" wrapText="1"/>
    </xf>
    <xf numFmtId="0" fontId="6" fillId="3" borderId="37" xfId="0" applyFont="1" applyFill="1" applyBorder="1" applyAlignment="1">
      <alignment vertical="center" wrapText="1"/>
    </xf>
    <xf numFmtId="0" fontId="6" fillId="3" borderId="38" xfId="0" applyFont="1" applyFill="1" applyBorder="1" applyAlignment="1">
      <alignment vertical="center" wrapText="1"/>
    </xf>
    <xf numFmtId="176" fontId="6" fillId="2" borderId="14" xfId="0" applyNumberFormat="1" applyFont="1" applyFill="1" applyBorder="1" applyAlignment="1">
      <alignment horizontal="center" vertical="center" shrinkToFit="1"/>
    </xf>
    <xf numFmtId="176" fontId="6" fillId="2" borderId="15" xfId="0" applyNumberFormat="1"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3" borderId="15" xfId="0" applyFont="1" applyFill="1" applyBorder="1" applyAlignment="1">
      <alignment horizontal="center" vertical="center" shrinkToFit="1"/>
    </xf>
    <xf numFmtId="176" fontId="6" fillId="2" borderId="14" xfId="0" applyNumberFormat="1" applyFont="1" applyFill="1" applyBorder="1" applyAlignment="1">
      <alignment horizontal="left" vertical="center" shrinkToFit="1"/>
    </xf>
    <xf numFmtId="176" fontId="6" fillId="2" borderId="15" xfId="0" applyNumberFormat="1" applyFont="1" applyFill="1" applyBorder="1" applyAlignment="1">
      <alignment horizontal="left" vertical="center" shrinkToFit="1"/>
    </xf>
    <xf numFmtId="0" fontId="6" fillId="2" borderId="14"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16" xfId="0" applyFont="1" applyFill="1" applyBorder="1" applyAlignment="1">
      <alignment horizontal="center" vertical="center" shrinkToFit="1"/>
    </xf>
    <xf numFmtId="0" fontId="6" fillId="2" borderId="17" xfId="0" applyFont="1" applyFill="1" applyBorder="1" applyAlignment="1">
      <alignment horizontal="center" vertical="center" shrinkToFit="1"/>
    </xf>
    <xf numFmtId="0" fontId="6" fillId="3" borderId="24" xfId="0" applyFont="1" applyFill="1" applyBorder="1" applyAlignment="1">
      <alignment horizontal="center" vertical="center" shrinkToFit="1"/>
    </xf>
    <xf numFmtId="0" fontId="6" fillId="3" borderId="25" xfId="0" applyFont="1" applyFill="1" applyBorder="1" applyAlignment="1">
      <alignment horizontal="center" vertical="center" shrinkToFit="1"/>
    </xf>
    <xf numFmtId="0" fontId="6" fillId="3" borderId="26" xfId="0" applyFont="1" applyFill="1" applyBorder="1" applyAlignment="1">
      <alignment horizontal="center" vertical="center" shrinkToFit="1"/>
    </xf>
    <xf numFmtId="0" fontId="6" fillId="2" borderId="27" xfId="0" applyFont="1" applyFill="1" applyBorder="1" applyAlignment="1">
      <alignment horizontal="center" vertical="center"/>
    </xf>
    <xf numFmtId="0" fontId="6" fillId="2" borderId="23" xfId="0" applyFont="1" applyFill="1" applyBorder="1" applyAlignment="1">
      <alignment horizontal="center" vertical="center"/>
    </xf>
    <xf numFmtId="176" fontId="6" fillId="2" borderId="14" xfId="0" quotePrefix="1" applyNumberFormat="1" applyFont="1" applyFill="1" applyBorder="1" applyAlignment="1">
      <alignment horizontal="center" vertical="center" shrinkToFit="1"/>
    </xf>
    <xf numFmtId="176" fontId="6" fillId="2" borderId="16" xfId="0" applyNumberFormat="1" applyFont="1" applyFill="1" applyBorder="1" applyAlignment="1">
      <alignment horizontal="center" vertical="center" shrinkToFit="1"/>
    </xf>
    <xf numFmtId="0" fontId="8" fillId="3" borderId="18" xfId="0" applyFont="1" applyFill="1" applyBorder="1" applyAlignment="1">
      <alignment horizontal="center" vertical="top" wrapText="1"/>
    </xf>
    <xf numFmtId="0" fontId="8" fillId="3" borderId="19" xfId="0" applyFont="1" applyFill="1" applyBorder="1" applyAlignment="1">
      <alignment horizontal="center" vertical="top" wrapText="1"/>
    </xf>
    <xf numFmtId="0" fontId="8" fillId="3" borderId="20" xfId="0" applyFont="1" applyFill="1" applyBorder="1" applyAlignment="1">
      <alignment horizontal="center" vertical="top" wrapText="1"/>
    </xf>
    <xf numFmtId="0" fontId="8" fillId="3" borderId="21" xfId="0" applyFont="1" applyFill="1" applyBorder="1" applyAlignment="1">
      <alignment horizontal="center" vertical="top" wrapText="1"/>
    </xf>
    <xf numFmtId="0" fontId="8" fillId="3" borderId="22" xfId="0" applyFont="1" applyFill="1" applyBorder="1" applyAlignment="1">
      <alignment horizontal="center" vertical="top" wrapText="1"/>
    </xf>
    <xf numFmtId="0" fontId="8" fillId="3" borderId="23" xfId="0" applyFont="1" applyFill="1" applyBorder="1" applyAlignment="1">
      <alignment horizontal="center" vertical="top" wrapText="1"/>
    </xf>
    <xf numFmtId="0" fontId="2" fillId="2" borderId="0" xfId="0" applyFont="1" applyFill="1">
      <alignment vertical="center"/>
    </xf>
    <xf numFmtId="0" fontId="2" fillId="2" borderId="0" xfId="0" applyFont="1" applyFill="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176" fontId="6" fillId="2" borderId="4" xfId="0" applyNumberFormat="1" applyFont="1" applyFill="1" applyBorder="1" applyAlignment="1">
      <alignment horizontal="left" vertical="center" wrapText="1" indent="1"/>
    </xf>
    <xf numFmtId="176" fontId="0" fillId="2" borderId="5" xfId="0" applyNumberFormat="1" applyFill="1" applyBorder="1" applyAlignment="1">
      <alignment horizontal="left" vertical="center" wrapText="1" indent="1"/>
    </xf>
    <xf numFmtId="176" fontId="0" fillId="2" borderId="6" xfId="0" applyNumberFormat="1" applyFill="1" applyBorder="1" applyAlignment="1">
      <alignment horizontal="left" vertical="center" wrapText="1" indent="1"/>
    </xf>
    <xf numFmtId="0" fontId="9" fillId="2" borderId="12"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1" xfId="0" applyFont="1" applyFill="1" applyBorder="1" applyAlignment="1">
      <alignment horizontal="left" vertical="center" wrapText="1"/>
    </xf>
    <xf numFmtId="0" fontId="9" fillId="2" borderId="12" xfId="0" applyFont="1" applyFill="1" applyBorder="1" applyAlignment="1">
      <alignment horizontal="left" vertical="top" wrapText="1"/>
    </xf>
    <xf numFmtId="0" fontId="9" fillId="2" borderId="0" xfId="0" applyFont="1" applyFill="1" applyAlignment="1">
      <alignment horizontal="left" vertical="top" wrapText="1"/>
    </xf>
    <xf numFmtId="0" fontId="9" fillId="2" borderId="21" xfId="0" applyFont="1" applyFill="1" applyBorder="1" applyAlignment="1">
      <alignment horizontal="left" vertical="top" wrapText="1"/>
    </xf>
    <xf numFmtId="0" fontId="6" fillId="2" borderId="12" xfId="0" applyFont="1" applyFill="1" applyBorder="1" applyAlignment="1">
      <alignment horizontal="right" vertical="center"/>
    </xf>
    <xf numFmtId="0" fontId="6" fillId="2" borderId="0" xfId="0" applyFont="1" applyFill="1" applyAlignment="1">
      <alignment horizontal="right" vertical="center"/>
    </xf>
    <xf numFmtId="0" fontId="2" fillId="2" borderId="0" xfId="0" applyFont="1" applyFill="1" applyProtection="1">
      <alignment vertical="center"/>
      <protection locked="0"/>
    </xf>
    <xf numFmtId="0" fontId="18" fillId="0" borderId="0" xfId="0" applyFont="1" applyAlignment="1" applyProtection="1">
      <alignment horizontal="right" vertical="center"/>
      <protection locked="0"/>
    </xf>
    <xf numFmtId="0" fontId="5" fillId="2" borderId="0" xfId="0" applyFont="1" applyFill="1" applyAlignment="1" applyProtection="1">
      <alignment horizontal="center" vertical="center"/>
      <protection locked="0"/>
    </xf>
    <xf numFmtId="0" fontId="5" fillId="2" borderId="18" xfId="0" applyFont="1" applyFill="1" applyBorder="1" applyAlignment="1" applyProtection="1">
      <alignment horizontal="center" vertical="center"/>
      <protection locked="0"/>
    </xf>
    <xf numFmtId="0" fontId="5" fillId="2" borderId="47" xfId="0" applyFont="1" applyFill="1" applyBorder="1" applyAlignment="1" applyProtection="1">
      <alignment horizontal="center" vertical="center"/>
      <protection locked="0"/>
    </xf>
    <xf numFmtId="0" fontId="5" fillId="2" borderId="41"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22" xfId="0" applyFont="1" applyFill="1" applyBorder="1" applyAlignment="1" applyProtection="1">
      <alignment horizontal="center" vertical="center"/>
      <protection locked="0"/>
    </xf>
    <xf numFmtId="0" fontId="5" fillId="2" borderId="27" xfId="0" applyFont="1" applyFill="1" applyBorder="1" applyAlignment="1" applyProtection="1">
      <alignment horizontal="center" vertical="center"/>
      <protection locked="0"/>
    </xf>
    <xf numFmtId="0" fontId="5" fillId="2" borderId="39" xfId="0" applyFont="1" applyFill="1" applyBorder="1" applyAlignment="1" applyProtection="1">
      <alignment horizontal="center" vertical="center"/>
      <protection locked="0"/>
    </xf>
    <xf numFmtId="0" fontId="5" fillId="2" borderId="18" xfId="0" applyFont="1" applyFill="1" applyBorder="1" applyAlignment="1" applyProtection="1">
      <alignment vertical="top"/>
      <protection locked="0"/>
    </xf>
    <xf numFmtId="0" fontId="5" fillId="2" borderId="47" xfId="0" applyFont="1" applyFill="1" applyBorder="1" applyAlignment="1" applyProtection="1">
      <alignment vertical="top"/>
      <protection locked="0"/>
    </xf>
    <xf numFmtId="0" fontId="5" fillId="2" borderId="41" xfId="0" applyFont="1" applyFill="1" applyBorder="1" applyAlignment="1" applyProtection="1">
      <alignment vertical="top"/>
      <protection locked="0"/>
    </xf>
    <xf numFmtId="0" fontId="5" fillId="2" borderId="20" xfId="0" applyFont="1" applyFill="1" applyBorder="1" applyAlignment="1" applyProtection="1">
      <alignment vertical="top"/>
      <protection locked="0"/>
    </xf>
    <xf numFmtId="0" fontId="5" fillId="2" borderId="0" xfId="0" applyFont="1" applyFill="1" applyAlignment="1" applyProtection="1">
      <alignment vertical="top"/>
      <protection locked="0"/>
    </xf>
    <xf numFmtId="0" fontId="5" fillId="2" borderId="13" xfId="0" applyFont="1" applyFill="1" applyBorder="1" applyAlignment="1" applyProtection="1">
      <alignment vertical="top"/>
      <protection locked="0"/>
    </xf>
    <xf numFmtId="0" fontId="5" fillId="2" borderId="22" xfId="0" applyFont="1" applyFill="1" applyBorder="1" applyAlignment="1" applyProtection="1">
      <alignment vertical="top"/>
      <protection locked="0"/>
    </xf>
    <xf numFmtId="0" fontId="5" fillId="2" borderId="27" xfId="0" applyFont="1" applyFill="1" applyBorder="1" applyAlignment="1" applyProtection="1">
      <alignment vertical="top"/>
      <protection locked="0"/>
    </xf>
    <xf numFmtId="0" fontId="5" fillId="2" borderId="39" xfId="0" applyFont="1" applyFill="1" applyBorder="1" applyAlignment="1" applyProtection="1">
      <alignment vertical="top"/>
      <protection locked="0"/>
    </xf>
    <xf numFmtId="0" fontId="5" fillId="2" borderId="18" xfId="0" applyFont="1" applyFill="1" applyBorder="1" applyAlignment="1" applyProtection="1">
      <alignment vertical="top" wrapText="1"/>
      <protection locked="0"/>
    </xf>
    <xf numFmtId="0" fontId="5" fillId="2" borderId="47" xfId="0" applyFont="1" applyFill="1" applyBorder="1" applyAlignment="1" applyProtection="1">
      <alignment vertical="top" wrapText="1"/>
      <protection locked="0"/>
    </xf>
    <xf numFmtId="0" fontId="5" fillId="2" borderId="41" xfId="0" applyFont="1" applyFill="1" applyBorder="1" applyAlignment="1" applyProtection="1">
      <alignment vertical="top" wrapText="1"/>
      <protection locked="0"/>
    </xf>
    <xf numFmtId="0" fontId="5" fillId="2" borderId="20" xfId="0" applyFont="1" applyFill="1" applyBorder="1" applyAlignment="1" applyProtection="1">
      <alignment vertical="top" wrapText="1"/>
      <protection locked="0"/>
    </xf>
    <xf numFmtId="0" fontId="5" fillId="2" borderId="0" xfId="0" applyFont="1" applyFill="1" applyAlignment="1" applyProtection="1">
      <alignment vertical="top" wrapText="1"/>
      <protection locked="0"/>
    </xf>
    <xf numFmtId="0" fontId="5" fillId="2" borderId="13" xfId="0" applyFont="1" applyFill="1" applyBorder="1" applyAlignment="1" applyProtection="1">
      <alignment vertical="top" wrapText="1"/>
      <protection locked="0"/>
    </xf>
    <xf numFmtId="0" fontId="5" fillId="2" borderId="22" xfId="0" applyFont="1" applyFill="1" applyBorder="1" applyAlignment="1" applyProtection="1">
      <alignment vertical="top" wrapText="1"/>
      <protection locked="0"/>
    </xf>
    <xf numFmtId="0" fontId="5" fillId="2" borderId="27" xfId="0" applyFont="1" applyFill="1" applyBorder="1" applyAlignment="1" applyProtection="1">
      <alignment vertical="top" wrapText="1"/>
      <protection locked="0"/>
    </xf>
    <xf numFmtId="0" fontId="5" fillId="2" borderId="39" xfId="0" applyFont="1" applyFill="1" applyBorder="1" applyAlignment="1" applyProtection="1">
      <alignment vertical="top" wrapText="1"/>
      <protection locked="0"/>
    </xf>
    <xf numFmtId="0" fontId="5" fillId="2" borderId="18" xfId="0" applyFont="1" applyFill="1" applyBorder="1" applyAlignment="1">
      <alignment vertical="top" wrapText="1"/>
    </xf>
    <xf numFmtId="0" fontId="5" fillId="2" borderId="47" xfId="0" applyFont="1" applyFill="1" applyBorder="1" applyAlignment="1">
      <alignment vertical="top" wrapText="1"/>
    </xf>
    <xf numFmtId="0" fontId="5" fillId="2" borderId="41" xfId="0" applyFont="1" applyFill="1" applyBorder="1" applyAlignment="1">
      <alignment vertical="top" wrapText="1"/>
    </xf>
    <xf numFmtId="0" fontId="5" fillId="2" borderId="20" xfId="0" applyFont="1" applyFill="1" applyBorder="1" applyAlignment="1">
      <alignment vertical="top" wrapText="1"/>
    </xf>
    <xf numFmtId="0" fontId="5" fillId="2" borderId="0" xfId="0" applyFont="1" applyFill="1" applyAlignment="1">
      <alignment vertical="top" wrapText="1"/>
    </xf>
    <xf numFmtId="0" fontId="5" fillId="2" borderId="13" xfId="0" applyFont="1" applyFill="1" applyBorder="1" applyAlignment="1">
      <alignment vertical="top" wrapText="1"/>
    </xf>
    <xf numFmtId="0" fontId="5" fillId="2" borderId="22" xfId="0" applyFont="1" applyFill="1" applyBorder="1" applyAlignment="1">
      <alignment vertical="top" wrapText="1"/>
    </xf>
    <xf numFmtId="0" fontId="5" fillId="2" borderId="27" xfId="0" applyFont="1" applyFill="1" applyBorder="1" applyAlignment="1">
      <alignment vertical="top" wrapText="1"/>
    </xf>
    <xf numFmtId="0" fontId="5" fillId="2" borderId="39" xfId="0" applyFont="1" applyFill="1" applyBorder="1" applyAlignment="1">
      <alignment vertical="top" wrapText="1"/>
    </xf>
    <xf numFmtId="177" fontId="5" fillId="3" borderId="16" xfId="0" applyNumberFormat="1" applyFont="1" applyFill="1" applyBorder="1" applyAlignment="1" applyProtection="1">
      <alignment horizontal="right" vertical="center"/>
      <protection locked="0"/>
    </xf>
    <xf numFmtId="177" fontId="5" fillId="3" borderId="15" xfId="0" applyNumberFormat="1" applyFont="1" applyFill="1" applyBorder="1" applyAlignment="1" applyProtection="1">
      <alignment horizontal="right" vertical="center"/>
      <protection locked="0"/>
    </xf>
    <xf numFmtId="177" fontId="5" fillId="3" borderId="14" xfId="0" applyNumberFormat="1" applyFont="1" applyFill="1" applyBorder="1" applyAlignment="1">
      <alignment horizontal="right" vertical="center"/>
    </xf>
    <xf numFmtId="177" fontId="5" fillId="3" borderId="16" xfId="0" applyNumberFormat="1" applyFont="1" applyFill="1" applyBorder="1" applyAlignment="1">
      <alignment horizontal="right" vertical="center"/>
    </xf>
    <xf numFmtId="177" fontId="5" fillId="3" borderId="15" xfId="0" applyNumberFormat="1" applyFont="1" applyFill="1" applyBorder="1" applyAlignment="1">
      <alignment horizontal="right" vertical="center"/>
    </xf>
    <xf numFmtId="177" fontId="5" fillId="2" borderId="40" xfId="0" applyNumberFormat="1" applyFont="1" applyFill="1" applyBorder="1" applyAlignment="1">
      <alignment horizontal="right" vertical="center"/>
    </xf>
    <xf numFmtId="177" fontId="5" fillId="3" borderId="40" xfId="0" applyNumberFormat="1" applyFont="1" applyFill="1" applyBorder="1" applyAlignment="1">
      <alignment horizontal="right" vertical="center"/>
    </xf>
    <xf numFmtId="0" fontId="5" fillId="2" borderId="14" xfId="0" applyFont="1" applyFill="1" applyBorder="1" applyProtection="1">
      <alignment vertical="center"/>
      <protection locked="0"/>
    </xf>
    <xf numFmtId="0" fontId="5" fillId="2" borderId="16" xfId="0" applyFont="1" applyFill="1" applyBorder="1" applyProtection="1">
      <alignment vertical="center"/>
      <protection locked="0"/>
    </xf>
    <xf numFmtId="0" fontId="5" fillId="2" borderId="15" xfId="0" applyFont="1" applyFill="1" applyBorder="1" applyProtection="1">
      <alignment vertical="center"/>
      <protection locked="0"/>
    </xf>
    <xf numFmtId="0" fontId="5" fillId="2" borderId="14" xfId="0" applyFont="1" applyFill="1" applyBorder="1" applyAlignment="1" applyProtection="1">
      <alignment horizontal="center" vertical="distributed"/>
      <protection locked="0"/>
    </xf>
    <xf numFmtId="0" fontId="5" fillId="2" borderId="16" xfId="0" applyFont="1" applyFill="1" applyBorder="1" applyAlignment="1" applyProtection="1">
      <alignment horizontal="center" vertical="distributed"/>
      <protection locked="0"/>
    </xf>
    <xf numFmtId="0" fontId="5" fillId="2" borderId="15" xfId="0" applyFont="1" applyFill="1" applyBorder="1" applyAlignment="1" applyProtection="1">
      <alignment horizontal="center" vertical="distributed"/>
      <protection locked="0"/>
    </xf>
    <xf numFmtId="0" fontId="5" fillId="2" borderId="14" xfId="0" applyFont="1" applyFill="1" applyBorder="1" applyAlignment="1" applyProtection="1">
      <alignment horizontal="center" vertical="center"/>
      <protection locked="0"/>
    </xf>
    <xf numFmtId="0" fontId="5" fillId="2" borderId="16"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178" fontId="5" fillId="3" borderId="40" xfId="0" applyNumberFormat="1" applyFont="1" applyFill="1" applyBorder="1" applyAlignment="1" applyProtection="1">
      <alignment horizontal="right" vertical="center"/>
      <protection locked="0"/>
    </xf>
    <xf numFmtId="0" fontId="5" fillId="2" borderId="18" xfId="0" applyFont="1" applyFill="1" applyBorder="1" applyAlignment="1">
      <alignment vertical="top"/>
    </xf>
    <xf numFmtId="0" fontId="5" fillId="2" borderId="47" xfId="0" applyFont="1" applyFill="1" applyBorder="1" applyAlignment="1">
      <alignment vertical="top"/>
    </xf>
    <xf numFmtId="0" fontId="5" fillId="2" borderId="41" xfId="0" applyFont="1" applyFill="1" applyBorder="1" applyAlignment="1">
      <alignment vertical="top"/>
    </xf>
    <xf numFmtId="0" fontId="5" fillId="2" borderId="20" xfId="0" applyFont="1" applyFill="1" applyBorder="1" applyAlignment="1">
      <alignment vertical="top"/>
    </xf>
    <xf numFmtId="0" fontId="5" fillId="2" borderId="0" xfId="0" applyFont="1" applyFill="1" applyAlignment="1">
      <alignment vertical="top"/>
    </xf>
    <xf numFmtId="0" fontId="5" fillId="2" borderId="13" xfId="0" applyFont="1" applyFill="1" applyBorder="1" applyAlignment="1">
      <alignment vertical="top"/>
    </xf>
    <xf numFmtId="0" fontId="5" fillId="2" borderId="22" xfId="0" applyFont="1" applyFill="1" applyBorder="1" applyAlignment="1">
      <alignment vertical="top"/>
    </xf>
    <xf numFmtId="0" fontId="5" fillId="2" borderId="27" xfId="0" applyFont="1" applyFill="1" applyBorder="1" applyAlignment="1">
      <alignment vertical="top"/>
    </xf>
    <xf numFmtId="0" fontId="5" fillId="2" borderId="39" xfId="0" applyFont="1" applyFill="1" applyBorder="1" applyAlignment="1">
      <alignment vertical="top"/>
    </xf>
    <xf numFmtId="0" fontId="5" fillId="2" borderId="18" xfId="0" applyFont="1" applyFill="1" applyBorder="1" applyAlignment="1">
      <alignment horizontal="left" vertical="top" wrapText="1"/>
    </xf>
    <xf numFmtId="0" fontId="5" fillId="2" borderId="47" xfId="0" applyFont="1" applyFill="1" applyBorder="1" applyAlignment="1">
      <alignment horizontal="left" vertical="top" wrapText="1"/>
    </xf>
    <xf numFmtId="0" fontId="5" fillId="2" borderId="41" xfId="0" applyFont="1" applyFill="1" applyBorder="1" applyAlignment="1">
      <alignment horizontal="left" vertical="top" wrapText="1"/>
    </xf>
    <xf numFmtId="0" fontId="5" fillId="2" borderId="20" xfId="0" applyFont="1" applyFill="1" applyBorder="1" applyAlignment="1">
      <alignment horizontal="left" vertical="top" wrapText="1"/>
    </xf>
    <xf numFmtId="0" fontId="5" fillId="2" borderId="0" xfId="0" applyFont="1" applyFill="1" applyAlignment="1">
      <alignment horizontal="left" vertical="top" wrapText="1"/>
    </xf>
    <xf numFmtId="0" fontId="5" fillId="2" borderId="13" xfId="0" applyFont="1" applyFill="1" applyBorder="1" applyAlignment="1">
      <alignment horizontal="left" vertical="top" wrapText="1"/>
    </xf>
    <xf numFmtId="0" fontId="5" fillId="2" borderId="22" xfId="0" applyFont="1" applyFill="1" applyBorder="1" applyAlignment="1">
      <alignment horizontal="left" vertical="top" wrapText="1"/>
    </xf>
    <xf numFmtId="0" fontId="5" fillId="2" borderId="27" xfId="0" applyFont="1" applyFill="1" applyBorder="1" applyAlignment="1">
      <alignment horizontal="left" vertical="top" wrapText="1"/>
    </xf>
    <xf numFmtId="0" fontId="5" fillId="2" borderId="39" xfId="0" applyFont="1" applyFill="1" applyBorder="1" applyAlignment="1">
      <alignment horizontal="left" vertical="top" wrapText="1"/>
    </xf>
    <xf numFmtId="38" fontId="5" fillId="3" borderId="20" xfId="1" applyFont="1" applyFill="1" applyBorder="1" applyAlignment="1" applyProtection="1">
      <alignment horizontal="right" vertical="center"/>
      <protection locked="0"/>
    </xf>
    <xf numFmtId="38" fontId="5" fillId="3" borderId="0" xfId="1" applyFont="1" applyFill="1" applyBorder="1" applyAlignment="1" applyProtection="1">
      <alignment horizontal="right" vertical="center"/>
      <protection locked="0"/>
    </xf>
    <xf numFmtId="38" fontId="5" fillId="3" borderId="13" xfId="1" applyFont="1" applyFill="1" applyBorder="1" applyAlignment="1" applyProtection="1">
      <alignment horizontal="right" vertical="center"/>
      <protection locked="0"/>
    </xf>
    <xf numFmtId="0" fontId="5" fillId="3" borderId="20" xfId="0" applyFont="1" applyFill="1" applyBorder="1" applyProtection="1">
      <alignment vertical="center"/>
      <protection locked="0"/>
    </xf>
    <xf numFmtId="0" fontId="5" fillId="3" borderId="0" xfId="0" applyFont="1" applyFill="1" applyProtection="1">
      <alignment vertical="center"/>
      <protection locked="0"/>
    </xf>
    <xf numFmtId="0" fontId="5" fillId="3" borderId="13" xfId="0" applyFont="1" applyFill="1" applyBorder="1" applyProtection="1">
      <alignment vertical="center"/>
      <protection locked="0"/>
    </xf>
    <xf numFmtId="38" fontId="5" fillId="3" borderId="18" xfId="1" applyFont="1" applyFill="1" applyBorder="1" applyAlignment="1" applyProtection="1">
      <alignment horizontal="right" vertical="center"/>
      <protection locked="0"/>
    </xf>
    <xf numFmtId="38" fontId="5" fillId="3" borderId="47" xfId="1" applyFont="1" applyFill="1" applyBorder="1" applyAlignment="1" applyProtection="1">
      <alignment horizontal="right" vertical="center"/>
      <protection locked="0"/>
    </xf>
    <xf numFmtId="38" fontId="5" fillId="3" borderId="41" xfId="1" applyFont="1" applyFill="1" applyBorder="1" applyAlignment="1" applyProtection="1">
      <alignment horizontal="right" vertical="center"/>
      <protection locked="0"/>
    </xf>
    <xf numFmtId="0" fontId="5" fillId="3" borderId="18" xfId="0" applyFont="1" applyFill="1" applyBorder="1" applyProtection="1">
      <alignment vertical="center"/>
      <protection locked="0"/>
    </xf>
    <xf numFmtId="0" fontId="5" fillId="3" borderId="47" xfId="0" applyFont="1" applyFill="1" applyBorder="1" applyProtection="1">
      <alignment vertical="center"/>
      <protection locked="0"/>
    </xf>
    <xf numFmtId="0" fontId="5" fillId="3" borderId="41" xfId="0" applyFont="1" applyFill="1" applyBorder="1" applyProtection="1">
      <alignment vertical="center"/>
      <protection locked="0"/>
    </xf>
    <xf numFmtId="0" fontId="5" fillId="3" borderId="20" xfId="0" applyFont="1" applyFill="1" applyBorder="1" applyAlignment="1" applyProtection="1">
      <alignment horizontal="left" vertical="center" wrapText="1"/>
      <protection locked="0"/>
    </xf>
    <xf numFmtId="0" fontId="5" fillId="3" borderId="0" xfId="0" applyFont="1" applyFill="1" applyAlignment="1" applyProtection="1">
      <alignment horizontal="left" vertical="center" wrapText="1"/>
      <protection locked="0"/>
    </xf>
    <xf numFmtId="0" fontId="5" fillId="3" borderId="20" xfId="0" applyFont="1" applyFill="1" applyBorder="1" applyAlignment="1" applyProtection="1">
      <alignment vertical="center" wrapText="1"/>
      <protection locked="0"/>
    </xf>
    <xf numFmtId="0" fontId="5" fillId="3" borderId="0" xfId="0" applyFont="1" applyFill="1" applyAlignment="1" applyProtection="1">
      <alignment vertical="center" wrapText="1"/>
      <protection locked="0"/>
    </xf>
    <xf numFmtId="0" fontId="5" fillId="3" borderId="20" xfId="0" applyFont="1" applyFill="1" applyBorder="1" applyAlignment="1" applyProtection="1">
      <alignment vertical="center" shrinkToFit="1"/>
      <protection locked="0"/>
    </xf>
    <xf numFmtId="0" fontId="5" fillId="3" borderId="0" xfId="0" applyFont="1" applyFill="1" applyAlignment="1" applyProtection="1">
      <alignment vertical="center" shrinkToFit="1"/>
      <protection locked="0"/>
    </xf>
    <xf numFmtId="3" fontId="21" fillId="3" borderId="20" xfId="0" applyNumberFormat="1" applyFont="1" applyFill="1" applyBorder="1" applyAlignment="1" applyProtection="1">
      <alignment horizontal="right" vertical="center" shrinkToFit="1"/>
      <protection locked="0"/>
    </xf>
    <xf numFmtId="3" fontId="21" fillId="3" borderId="0" xfId="0" applyNumberFormat="1" applyFont="1" applyFill="1" applyAlignment="1" applyProtection="1">
      <alignment horizontal="right" vertical="center" shrinkToFit="1"/>
      <protection locked="0"/>
    </xf>
    <xf numFmtId="0" fontId="5" fillId="3" borderId="13" xfId="0" applyFont="1" applyFill="1" applyBorder="1" applyAlignment="1" applyProtection="1">
      <alignment vertical="center" wrapText="1"/>
      <protection locked="0"/>
    </xf>
    <xf numFmtId="177" fontId="5" fillId="2" borderId="14" xfId="0" applyNumberFormat="1" applyFont="1" applyFill="1" applyBorder="1" applyAlignment="1" applyProtection="1">
      <alignment horizontal="right" vertical="center"/>
      <protection locked="0"/>
    </xf>
    <xf numFmtId="177" fontId="5" fillId="2" borderId="16" xfId="0" applyNumberFormat="1" applyFont="1" applyFill="1" applyBorder="1" applyAlignment="1" applyProtection="1">
      <alignment horizontal="right" vertical="center"/>
      <protection locked="0"/>
    </xf>
    <xf numFmtId="177" fontId="5" fillId="2" borderId="15" xfId="0" applyNumberFormat="1" applyFont="1" applyFill="1" applyBorder="1" applyAlignment="1" applyProtection="1">
      <alignment horizontal="right" vertical="center"/>
      <protection locked="0"/>
    </xf>
    <xf numFmtId="0" fontId="5" fillId="3" borderId="18" xfId="0" applyFont="1" applyFill="1" applyBorder="1" applyAlignment="1" applyProtection="1">
      <alignment horizontal="left" vertical="center" wrapText="1"/>
      <protection locked="0"/>
    </xf>
    <xf numFmtId="0" fontId="5" fillId="3" borderId="47" xfId="0" applyFont="1" applyFill="1" applyBorder="1" applyAlignment="1" applyProtection="1">
      <alignment horizontal="left" vertical="center" wrapText="1"/>
      <protection locked="0"/>
    </xf>
    <xf numFmtId="0" fontId="5" fillId="3" borderId="18" xfId="0" applyFont="1" applyFill="1" applyBorder="1" applyAlignment="1" applyProtection="1">
      <alignment vertical="center" wrapText="1"/>
      <protection locked="0"/>
    </xf>
    <xf numFmtId="0" fontId="5" fillId="3" borderId="47" xfId="0" applyFont="1" applyFill="1" applyBorder="1" applyAlignment="1" applyProtection="1">
      <alignment vertical="center" wrapText="1"/>
      <protection locked="0"/>
    </xf>
    <xf numFmtId="0" fontId="5" fillId="3" borderId="18" xfId="0" applyFont="1" applyFill="1" applyBorder="1" applyAlignment="1" applyProtection="1">
      <alignment vertical="center" shrinkToFit="1"/>
      <protection locked="0"/>
    </xf>
    <xf numFmtId="0" fontId="5" fillId="3" borderId="47" xfId="0" applyFont="1" applyFill="1" applyBorder="1" applyAlignment="1" applyProtection="1">
      <alignment vertical="center" shrinkToFit="1"/>
      <protection locked="0"/>
    </xf>
    <xf numFmtId="3" fontId="21" fillId="3" borderId="18" xfId="0" applyNumberFormat="1" applyFont="1" applyFill="1" applyBorder="1" applyAlignment="1" applyProtection="1">
      <alignment horizontal="right" vertical="center" shrinkToFit="1"/>
      <protection locked="0"/>
    </xf>
    <xf numFmtId="3" fontId="21" fillId="3" borderId="47" xfId="0" applyNumberFormat="1" applyFont="1" applyFill="1" applyBorder="1" applyAlignment="1" applyProtection="1">
      <alignment horizontal="right" vertical="center" shrinkToFit="1"/>
      <protection locked="0"/>
    </xf>
    <xf numFmtId="0" fontId="5" fillId="3" borderId="41" xfId="0" applyFont="1" applyFill="1" applyBorder="1" applyAlignment="1" applyProtection="1">
      <alignment vertical="center" wrapText="1"/>
      <protection locked="0"/>
    </xf>
    <xf numFmtId="0" fontId="21" fillId="2" borderId="47" xfId="0" applyFont="1" applyFill="1" applyBorder="1" applyProtection="1">
      <alignment vertical="center"/>
      <protection locked="0"/>
    </xf>
    <xf numFmtId="0" fontId="21" fillId="2" borderId="0" xfId="0" applyFont="1" applyFill="1" applyAlignment="1" applyProtection="1">
      <alignment horizontal="left" vertical="center"/>
      <protection locked="0"/>
    </xf>
    <xf numFmtId="0" fontId="5" fillId="3" borderId="22" xfId="0" applyFont="1" applyFill="1" applyBorder="1" applyAlignment="1" applyProtection="1">
      <alignment horizontal="left" vertical="center" wrapText="1"/>
      <protection locked="0"/>
    </xf>
    <xf numFmtId="0" fontId="5" fillId="3" borderId="27" xfId="0" applyFont="1" applyFill="1" applyBorder="1" applyAlignment="1" applyProtection="1">
      <alignment horizontal="left" vertical="center" wrapText="1"/>
      <protection locked="0"/>
    </xf>
    <xf numFmtId="0" fontId="5" fillId="3" borderId="22" xfId="0" applyFont="1" applyFill="1" applyBorder="1" applyAlignment="1" applyProtection="1">
      <alignment vertical="center" wrapText="1"/>
      <protection locked="0"/>
    </xf>
    <xf numFmtId="0" fontId="5" fillId="3" borderId="27" xfId="0" applyFont="1" applyFill="1" applyBorder="1" applyAlignment="1" applyProtection="1">
      <alignment vertical="center" wrapText="1"/>
      <protection locked="0"/>
    </xf>
    <xf numFmtId="0" fontId="5" fillId="3" borderId="22" xfId="0" applyFont="1" applyFill="1" applyBorder="1" applyAlignment="1" applyProtection="1">
      <alignment vertical="center" shrinkToFit="1"/>
      <protection locked="0"/>
    </xf>
    <xf numFmtId="0" fontId="5" fillId="3" borderId="27" xfId="0" applyFont="1" applyFill="1" applyBorder="1" applyAlignment="1" applyProtection="1">
      <alignment vertical="center" shrinkToFit="1"/>
      <protection locked="0"/>
    </xf>
    <xf numFmtId="3" fontId="21" fillId="3" borderId="22" xfId="0" applyNumberFormat="1" applyFont="1" applyFill="1" applyBorder="1" applyAlignment="1" applyProtection="1">
      <alignment horizontal="right" vertical="center" shrinkToFit="1"/>
      <protection locked="0"/>
    </xf>
    <xf numFmtId="3" fontId="21" fillId="3" borderId="27" xfId="0" applyNumberFormat="1" applyFont="1" applyFill="1" applyBorder="1" applyAlignment="1" applyProtection="1">
      <alignment horizontal="right" vertical="center" shrinkToFit="1"/>
      <protection locked="0"/>
    </xf>
    <xf numFmtId="0" fontId="5" fillId="3" borderId="39" xfId="0" applyFont="1" applyFill="1" applyBorder="1" applyAlignment="1" applyProtection="1">
      <alignment vertical="center" wrapText="1"/>
      <protection locked="0"/>
    </xf>
    <xf numFmtId="177" fontId="7" fillId="3" borderId="14" xfId="0" applyNumberFormat="1" applyFont="1" applyFill="1" applyBorder="1" applyAlignment="1">
      <alignment horizontal="right" vertical="center"/>
    </xf>
    <xf numFmtId="177" fontId="7" fillId="3" borderId="16" xfId="0" applyNumberFormat="1" applyFont="1" applyFill="1" applyBorder="1" applyAlignment="1">
      <alignment horizontal="right" vertical="center"/>
    </xf>
    <xf numFmtId="177" fontId="7" fillId="3" borderId="15" xfId="0" applyNumberFormat="1" applyFont="1" applyFill="1" applyBorder="1" applyAlignment="1">
      <alignment horizontal="right" vertical="center"/>
    </xf>
    <xf numFmtId="177" fontId="7" fillId="3" borderId="40" xfId="0" applyNumberFormat="1" applyFont="1" applyFill="1" applyBorder="1" applyAlignment="1">
      <alignment horizontal="right" vertical="center"/>
    </xf>
    <xf numFmtId="177" fontId="7" fillId="3" borderId="16" xfId="0" applyNumberFormat="1" applyFont="1" applyFill="1" applyBorder="1" applyAlignment="1" applyProtection="1">
      <alignment horizontal="right" vertical="center"/>
      <protection locked="0"/>
    </xf>
    <xf numFmtId="177" fontId="7" fillId="3" borderId="15" xfId="0" applyNumberFormat="1" applyFont="1" applyFill="1" applyBorder="1" applyAlignment="1" applyProtection="1">
      <alignment horizontal="right" vertical="center"/>
      <protection locked="0"/>
    </xf>
    <xf numFmtId="178" fontId="7" fillId="3" borderId="40" xfId="0" applyNumberFormat="1" applyFont="1" applyFill="1" applyBorder="1" applyAlignment="1" applyProtection="1">
      <alignment horizontal="right" vertical="center"/>
      <protection locked="0"/>
    </xf>
    <xf numFmtId="38" fontId="7" fillId="3" borderId="20" xfId="1" applyFont="1" applyFill="1" applyBorder="1" applyAlignment="1" applyProtection="1">
      <alignment horizontal="right" vertical="center"/>
      <protection locked="0"/>
    </xf>
    <xf numFmtId="38" fontId="7" fillId="3" borderId="0" xfId="1" applyFont="1" applyFill="1" applyBorder="1" applyAlignment="1" applyProtection="1">
      <alignment horizontal="right" vertical="center"/>
      <protection locked="0"/>
    </xf>
    <xf numFmtId="38" fontId="7" fillId="3" borderId="13" xfId="1" applyFont="1" applyFill="1" applyBorder="1" applyAlignment="1" applyProtection="1">
      <alignment horizontal="right" vertical="center"/>
      <protection locked="0"/>
    </xf>
    <xf numFmtId="0" fontId="7" fillId="3" borderId="20" xfId="0" applyFont="1" applyFill="1" applyBorder="1" applyProtection="1">
      <alignment vertical="center"/>
      <protection locked="0"/>
    </xf>
    <xf numFmtId="0" fontId="7" fillId="3" borderId="0" xfId="0" applyFont="1" applyFill="1" applyProtection="1">
      <alignment vertical="center"/>
      <protection locked="0"/>
    </xf>
    <xf numFmtId="0" fontId="7" fillId="3" borderId="13" xfId="0" applyFont="1" applyFill="1" applyBorder="1" applyProtection="1">
      <alignment vertical="center"/>
      <protection locked="0"/>
    </xf>
    <xf numFmtId="38" fontId="7" fillId="3" borderId="18" xfId="1" applyFont="1" applyFill="1" applyBorder="1" applyAlignment="1" applyProtection="1">
      <alignment horizontal="right" vertical="center"/>
      <protection locked="0"/>
    </xf>
    <xf numFmtId="38" fontId="7" fillId="3" borderId="47" xfId="1" applyFont="1" applyFill="1" applyBorder="1" applyAlignment="1" applyProtection="1">
      <alignment horizontal="right" vertical="center"/>
      <protection locked="0"/>
    </xf>
    <xf numFmtId="38" fontId="7" fillId="3" borderId="41" xfId="1" applyFont="1" applyFill="1" applyBorder="1" applyAlignment="1" applyProtection="1">
      <alignment horizontal="right" vertical="center"/>
      <protection locked="0"/>
    </xf>
    <xf numFmtId="0" fontId="7" fillId="3" borderId="18" xfId="0" applyFont="1" applyFill="1" applyBorder="1" applyProtection="1">
      <alignment vertical="center"/>
      <protection locked="0"/>
    </xf>
    <xf numFmtId="0" fontId="7" fillId="3" borderId="47" xfId="0" applyFont="1" applyFill="1" applyBorder="1" applyProtection="1">
      <alignment vertical="center"/>
      <protection locked="0"/>
    </xf>
    <xf numFmtId="0" fontId="7" fillId="3" borderId="41" xfId="0" applyFont="1" applyFill="1" applyBorder="1" applyProtection="1">
      <alignment vertical="center"/>
      <protection locked="0"/>
    </xf>
    <xf numFmtId="0" fontId="7" fillId="3" borderId="20" xfId="0" applyFont="1" applyFill="1" applyBorder="1" applyAlignment="1" applyProtection="1">
      <alignment horizontal="left" vertical="center" wrapText="1"/>
      <protection locked="0"/>
    </xf>
    <xf numFmtId="0" fontId="7" fillId="3" borderId="0" xfId="0" applyFont="1" applyFill="1" applyAlignment="1" applyProtection="1">
      <alignment horizontal="left" vertical="center" wrapText="1"/>
      <protection locked="0"/>
    </xf>
    <xf numFmtId="0" fontId="7" fillId="3" borderId="20" xfId="0" applyFont="1" applyFill="1" applyBorder="1" applyAlignment="1" applyProtection="1">
      <alignment vertical="center" shrinkToFit="1"/>
      <protection locked="0"/>
    </xf>
    <xf numFmtId="0" fontId="7" fillId="3" borderId="0" xfId="0" applyFont="1" applyFill="1" applyAlignment="1" applyProtection="1">
      <alignment vertical="center" shrinkToFit="1"/>
      <protection locked="0"/>
    </xf>
    <xf numFmtId="3" fontId="22" fillId="3" borderId="20" xfId="0" applyNumberFormat="1" applyFont="1" applyFill="1" applyBorder="1" applyAlignment="1" applyProtection="1">
      <alignment horizontal="right" vertical="center" shrinkToFit="1"/>
      <protection locked="0"/>
    </xf>
    <xf numFmtId="3" fontId="22" fillId="3" borderId="0" xfId="0" applyNumberFormat="1" applyFont="1" applyFill="1" applyAlignment="1" applyProtection="1">
      <alignment horizontal="right" vertical="center" shrinkToFit="1"/>
      <protection locked="0"/>
    </xf>
    <xf numFmtId="0" fontId="7" fillId="3" borderId="20" xfId="0" applyFont="1" applyFill="1" applyBorder="1" applyAlignment="1" applyProtection="1">
      <alignment vertical="center" wrapText="1"/>
      <protection locked="0"/>
    </xf>
    <xf numFmtId="0" fontId="7" fillId="3" borderId="0" xfId="0" applyFont="1" applyFill="1" applyAlignment="1" applyProtection="1">
      <alignment vertical="center" wrapText="1"/>
      <protection locked="0"/>
    </xf>
    <xf numFmtId="0" fontId="7" fillId="3" borderId="13" xfId="0" applyFont="1" applyFill="1" applyBorder="1" applyAlignment="1" applyProtection="1">
      <alignment vertical="center" wrapText="1"/>
      <protection locked="0"/>
    </xf>
    <xf numFmtId="0" fontId="7" fillId="3" borderId="18" xfId="0" applyFont="1" applyFill="1" applyBorder="1" applyAlignment="1" applyProtection="1">
      <alignment horizontal="left" vertical="center" wrapText="1"/>
      <protection locked="0"/>
    </xf>
    <xf numFmtId="0" fontId="7" fillId="3" borderId="47" xfId="0" applyFont="1" applyFill="1" applyBorder="1" applyAlignment="1" applyProtection="1">
      <alignment horizontal="left" vertical="center" wrapText="1"/>
      <protection locked="0"/>
    </xf>
    <xf numFmtId="0" fontId="7" fillId="3" borderId="18" xfId="0" applyFont="1" applyFill="1" applyBorder="1" applyAlignment="1" applyProtection="1">
      <alignment vertical="center" shrinkToFit="1"/>
      <protection locked="0"/>
    </xf>
    <xf numFmtId="0" fontId="7" fillId="3" borderId="47" xfId="0" applyFont="1" applyFill="1" applyBorder="1" applyAlignment="1" applyProtection="1">
      <alignment vertical="center" shrinkToFit="1"/>
      <protection locked="0"/>
    </xf>
    <xf numFmtId="3" fontId="22" fillId="3" borderId="18" xfId="0" applyNumberFormat="1" applyFont="1" applyFill="1" applyBorder="1" applyAlignment="1" applyProtection="1">
      <alignment horizontal="right" vertical="center" shrinkToFit="1"/>
      <protection locked="0"/>
    </xf>
    <xf numFmtId="3" fontId="22" fillId="3" borderId="47" xfId="0" applyNumberFormat="1" applyFont="1" applyFill="1" applyBorder="1" applyAlignment="1" applyProtection="1">
      <alignment horizontal="right" vertical="center" shrinkToFit="1"/>
      <protection locked="0"/>
    </xf>
    <xf numFmtId="0" fontId="7" fillId="3" borderId="18" xfId="0" applyFont="1" applyFill="1" applyBorder="1" applyAlignment="1" applyProtection="1">
      <alignment vertical="center" wrapText="1"/>
      <protection locked="0"/>
    </xf>
    <xf numFmtId="0" fontId="7" fillId="3" borderId="47" xfId="0" applyFont="1" applyFill="1" applyBorder="1" applyAlignment="1" applyProtection="1">
      <alignment vertical="center" wrapText="1"/>
      <protection locked="0"/>
    </xf>
    <xf numFmtId="0" fontId="7" fillId="3" borderId="41" xfId="0" applyFont="1" applyFill="1" applyBorder="1" applyAlignment="1" applyProtection="1">
      <alignment vertical="center" wrapText="1"/>
      <protection locked="0"/>
    </xf>
    <xf numFmtId="179" fontId="5" fillId="2" borderId="14" xfId="0" applyNumberFormat="1" applyFont="1" applyFill="1" applyBorder="1" applyAlignment="1">
      <alignment horizontal="center" vertical="center"/>
    </xf>
    <xf numFmtId="179" fontId="5" fillId="2" borderId="16" xfId="0" applyNumberFormat="1" applyFont="1" applyFill="1" applyBorder="1" applyAlignment="1">
      <alignment horizontal="center" vertical="center"/>
    </xf>
    <xf numFmtId="179" fontId="5" fillId="2" borderId="15" xfId="0" applyNumberFormat="1" applyFont="1" applyFill="1" applyBorder="1" applyAlignment="1">
      <alignment horizontal="center" vertical="center"/>
    </xf>
    <xf numFmtId="0" fontId="5" fillId="3" borderId="20" xfId="0" applyFont="1" applyFill="1" applyBorder="1" applyAlignment="1" applyProtection="1">
      <alignment vertical="top" shrinkToFit="1"/>
      <protection locked="0"/>
    </xf>
    <xf numFmtId="0" fontId="5" fillId="3" borderId="0" xfId="0" applyFont="1" applyFill="1" applyAlignment="1" applyProtection="1">
      <alignment vertical="top" shrinkToFit="1"/>
      <protection locked="0"/>
    </xf>
    <xf numFmtId="0" fontId="5" fillId="3" borderId="18" xfId="0" applyFont="1" applyFill="1" applyBorder="1" applyAlignment="1" applyProtection="1">
      <alignment vertical="top" shrinkToFit="1"/>
      <protection locked="0"/>
    </xf>
    <xf numFmtId="0" fontId="5" fillId="3" borderId="47" xfId="0" applyFont="1" applyFill="1" applyBorder="1" applyAlignment="1" applyProtection="1">
      <alignment vertical="top" shrinkToFit="1"/>
      <protection locked="0"/>
    </xf>
    <xf numFmtId="0" fontId="5" fillId="3" borderId="22" xfId="0" applyFont="1" applyFill="1" applyBorder="1" applyAlignment="1" applyProtection="1">
      <alignment vertical="top" shrinkToFit="1"/>
      <protection locked="0"/>
    </xf>
    <xf numFmtId="0" fontId="5" fillId="3" borderId="27" xfId="0" applyFont="1" applyFill="1" applyBorder="1" applyAlignment="1" applyProtection="1">
      <alignment vertical="top" shrinkToFit="1"/>
      <protection locked="0"/>
    </xf>
    <xf numFmtId="0" fontId="18" fillId="2" borderId="0" xfId="0" applyFont="1" applyFill="1" applyAlignment="1" applyProtection="1">
      <alignment horizontal="right" vertical="center"/>
      <protection locked="0"/>
    </xf>
    <xf numFmtId="0" fontId="23" fillId="0" borderId="0" xfId="0" applyFont="1" applyAlignment="1">
      <alignment horizontal="right" vertical="center"/>
    </xf>
  </cellXfs>
  <cellStyles count="2">
    <cellStyle name="桁区切り" xfId="1" builtinId="6"/>
    <cellStyle name="標準" xfId="0" builtinId="0"/>
  </cellStyles>
  <dxfs count="0"/>
  <tableStyles count="0" defaultTableStyle="TableStyleMedium2" defaultPivotStyle="PivotStyleLight16"/>
  <colors>
    <mruColors>
      <color rgb="FFFFFFCC"/>
      <color rgb="FF3333FF"/>
      <color rgb="FFCCECFF"/>
      <color rgb="FFBFFFAB"/>
      <color rgb="FFFFA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12</xdr:col>
      <xdr:colOff>83820</xdr:colOff>
      <xdr:row>3</xdr:row>
      <xdr:rowOff>68580</xdr:rowOff>
    </xdr:from>
    <xdr:to>
      <xdr:col>18</xdr:col>
      <xdr:colOff>307340</xdr:colOff>
      <xdr:row>9</xdr:row>
      <xdr:rowOff>72390</xdr:rowOff>
    </xdr:to>
    <xdr:sp macro="" textlink="">
      <xdr:nvSpPr>
        <xdr:cNvPr id="14" name="角丸四角形吹き出し 2">
          <a:extLst>
            <a:ext uri="{FF2B5EF4-FFF2-40B4-BE49-F238E27FC236}">
              <a16:creationId xmlns:a16="http://schemas.microsoft.com/office/drawing/2014/main" id="{470EF2E0-49F6-422D-8078-441A4451AE23}"/>
            </a:ext>
          </a:extLst>
        </xdr:cNvPr>
        <xdr:cNvSpPr/>
      </xdr:nvSpPr>
      <xdr:spPr>
        <a:xfrm>
          <a:off x="7741920" y="579120"/>
          <a:ext cx="4490720" cy="1085850"/>
        </a:xfrm>
        <a:prstGeom prst="roundRect">
          <a:avLst/>
        </a:prstGeom>
        <a:solidFill>
          <a:srgbClr val="CCECFF"/>
        </a:solidFill>
        <a:ln w="22225">
          <a:solidFill>
            <a:srgbClr val="3333FF"/>
          </a:solidFill>
        </a:ln>
      </xdr:spPr>
      <xdr:style>
        <a:lnRef idx="0">
          <a:schemeClr val="accent6"/>
        </a:lnRef>
        <a:fillRef idx="3">
          <a:schemeClr val="accent6"/>
        </a:fillRef>
        <a:effectRef idx="3">
          <a:schemeClr val="accent6"/>
        </a:effectRef>
        <a:fontRef idx="minor">
          <a:schemeClr val="lt1"/>
        </a:fontRef>
      </xdr:style>
      <xdr:txBody>
        <a:bodyPr rot="0" spcFirstLastPara="0" vert="horz" wrap="square" lIns="36000" tIns="36000" rIns="36000" bIns="3600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～はじめに～</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黄色のセルに記入</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してください。記入欄が不足する場合はセル</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を調整してご使用</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ください。</a:t>
          </a: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・各項目の記載内容は審査資料になりますので、正確、丁寧にすべての項目に記載してください。</a:t>
          </a: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・記入内容の根拠資料を添付してください。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添付資料は、</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交付</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申請時提出書類チェックリストで</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確認ください。</a:t>
          </a:r>
        </a:p>
      </xdr:txBody>
    </xdr:sp>
    <xdr:clientData/>
  </xdr:twoCellAnchor>
  <xdr:twoCellAnchor>
    <xdr:from>
      <xdr:col>10</xdr:col>
      <xdr:colOff>83820</xdr:colOff>
      <xdr:row>39</xdr:row>
      <xdr:rowOff>45720</xdr:rowOff>
    </xdr:from>
    <xdr:to>
      <xdr:col>19</xdr:col>
      <xdr:colOff>342900</xdr:colOff>
      <xdr:row>39</xdr:row>
      <xdr:rowOff>845820</xdr:rowOff>
    </xdr:to>
    <xdr:sp macro="" textlink="">
      <xdr:nvSpPr>
        <xdr:cNvPr id="15" name="角丸四角形吹き出し 2">
          <a:extLst>
            <a:ext uri="{FF2B5EF4-FFF2-40B4-BE49-F238E27FC236}">
              <a16:creationId xmlns:a16="http://schemas.microsoft.com/office/drawing/2014/main" id="{9F4307EF-5303-4A0C-B9E4-A03D21BE2E2F}"/>
            </a:ext>
          </a:extLst>
        </xdr:cNvPr>
        <xdr:cNvSpPr/>
      </xdr:nvSpPr>
      <xdr:spPr>
        <a:xfrm>
          <a:off x="6652260" y="7757160"/>
          <a:ext cx="6347460" cy="8001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に記載されている「補助対象となる事業」の要件を確認できる書類、事業実施場所を示す資料、広域地図、システム概要説明、設備仕様、機器仕様、図面、様式中に注記にて添付が求められている根拠資料など、各資料等の提出をお願いします。</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15</xdr:col>
      <xdr:colOff>0</xdr:colOff>
      <xdr:row>67</xdr:row>
      <xdr:rowOff>99060</xdr:rowOff>
    </xdr:from>
    <xdr:to>
      <xdr:col>19</xdr:col>
      <xdr:colOff>275590</xdr:colOff>
      <xdr:row>70</xdr:row>
      <xdr:rowOff>86360</xdr:rowOff>
    </xdr:to>
    <xdr:sp macro="" textlink="">
      <xdr:nvSpPr>
        <xdr:cNvPr id="16" name="角丸四角形吹き出し 2">
          <a:extLst>
            <a:ext uri="{FF2B5EF4-FFF2-40B4-BE49-F238E27FC236}">
              <a16:creationId xmlns:a16="http://schemas.microsoft.com/office/drawing/2014/main" id="{9017DAB1-2D37-41DA-883B-BA475EEEE3AC}"/>
            </a:ext>
          </a:extLst>
        </xdr:cNvPr>
        <xdr:cNvSpPr/>
      </xdr:nvSpPr>
      <xdr:spPr>
        <a:xfrm>
          <a:off x="9738360" y="16809720"/>
          <a:ext cx="3194050" cy="490220"/>
        </a:xfrm>
        <a:prstGeom prst="wedgeRoundRectCallout">
          <a:avLst>
            <a:gd name="adj1" fmla="val -55988"/>
            <a:gd name="adj2" fmla="val 14645"/>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ハード対策事業計算ファイル（</a:t>
          </a:r>
          <a:r>
            <a:rPr 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Excel</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形式）で算出した数値を記入してください。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14</xdr:col>
      <xdr:colOff>716280</xdr:colOff>
      <xdr:row>71</xdr:row>
      <xdr:rowOff>129540</xdr:rowOff>
    </xdr:from>
    <xdr:to>
      <xdr:col>19</xdr:col>
      <xdr:colOff>238760</xdr:colOff>
      <xdr:row>74</xdr:row>
      <xdr:rowOff>67310</xdr:rowOff>
    </xdr:to>
    <xdr:sp macro="" textlink="">
      <xdr:nvSpPr>
        <xdr:cNvPr id="17" name="角丸四角形吹き出し 2">
          <a:extLst>
            <a:ext uri="{FF2B5EF4-FFF2-40B4-BE49-F238E27FC236}">
              <a16:creationId xmlns:a16="http://schemas.microsoft.com/office/drawing/2014/main" id="{95CD1149-B241-4F49-A42B-3EB654D8EF99}"/>
            </a:ext>
          </a:extLst>
        </xdr:cNvPr>
        <xdr:cNvSpPr/>
      </xdr:nvSpPr>
      <xdr:spPr>
        <a:xfrm>
          <a:off x="9700260" y="17510760"/>
          <a:ext cx="3195320" cy="440690"/>
        </a:xfrm>
        <a:prstGeom prst="wedgeRoundRectCallout">
          <a:avLst>
            <a:gd name="adj1" fmla="val -56172"/>
            <a:gd name="adj2" fmla="val 15444"/>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ts val="1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前提計算書、根拠資料などもご提出ください。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13</xdr:col>
      <xdr:colOff>274320</xdr:colOff>
      <xdr:row>106</xdr:row>
      <xdr:rowOff>76200</xdr:rowOff>
    </xdr:from>
    <xdr:to>
      <xdr:col>17</xdr:col>
      <xdr:colOff>434340</xdr:colOff>
      <xdr:row>110</xdr:row>
      <xdr:rowOff>76200</xdr:rowOff>
    </xdr:to>
    <xdr:sp macro="" textlink="">
      <xdr:nvSpPr>
        <xdr:cNvPr id="19" name="吹き出し: 角を丸めた四角形 18">
          <a:extLst>
            <a:ext uri="{FF2B5EF4-FFF2-40B4-BE49-F238E27FC236}">
              <a16:creationId xmlns:a16="http://schemas.microsoft.com/office/drawing/2014/main" id="{E3BEE73B-61FC-49B2-BBFC-63D6DF2ED596}"/>
            </a:ext>
          </a:extLst>
        </xdr:cNvPr>
        <xdr:cNvSpPr/>
      </xdr:nvSpPr>
      <xdr:spPr>
        <a:xfrm>
          <a:off x="8549640" y="24132540"/>
          <a:ext cx="3055620" cy="670560"/>
        </a:xfrm>
        <a:prstGeom prst="wedgeRoundRectCallout">
          <a:avLst>
            <a:gd name="adj1" fmla="val -4665"/>
            <a:gd name="adj2" fmla="val 101721"/>
            <a:gd name="adj3" fmla="val 16667"/>
          </a:avLst>
        </a:prstGeom>
        <a:solidFill>
          <a:srgbClr val="CCECFF">
            <a:alpha val="80000"/>
          </a:srgbClr>
        </a:solidFill>
        <a:ln w="12700" cap="flat" cmpd="sng" algn="ctr">
          <a:solidFill>
            <a:srgbClr val="3333FF"/>
          </a:solidFill>
          <a:prstDash val="solid"/>
          <a:miter lim="800000"/>
          <a:tailEnd type="ova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当該システムが及ぶ室、施設において必要なエネルギー消費量のうち、</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当</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システムに蓄積された電気や熱をどれくらい</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の割合で</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利用しているかについて、年間の割合をご記入ください。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16</xdr:col>
      <xdr:colOff>129540</xdr:colOff>
      <xdr:row>113</xdr:row>
      <xdr:rowOff>30480</xdr:rowOff>
    </xdr:from>
    <xdr:to>
      <xdr:col>19</xdr:col>
      <xdr:colOff>306070</xdr:colOff>
      <xdr:row>115</xdr:row>
      <xdr:rowOff>124460</xdr:rowOff>
    </xdr:to>
    <xdr:sp macro="" textlink="">
      <xdr:nvSpPr>
        <xdr:cNvPr id="21" name="吹き出し: 角を丸めた四角形 20">
          <a:extLst>
            <a:ext uri="{FF2B5EF4-FFF2-40B4-BE49-F238E27FC236}">
              <a16:creationId xmlns:a16="http://schemas.microsoft.com/office/drawing/2014/main" id="{173C080D-C265-4B5E-BA92-A9321F9E4A0F}"/>
            </a:ext>
          </a:extLst>
        </xdr:cNvPr>
        <xdr:cNvSpPr/>
      </xdr:nvSpPr>
      <xdr:spPr>
        <a:xfrm>
          <a:off x="10820400" y="25252680"/>
          <a:ext cx="2142490" cy="429260"/>
        </a:xfrm>
        <a:prstGeom prst="wedgeRoundRectCallout">
          <a:avLst>
            <a:gd name="adj1" fmla="val -60909"/>
            <a:gd name="adj2" fmla="val -29218"/>
            <a:gd name="adj3" fmla="val 16667"/>
          </a:avLst>
        </a:prstGeom>
        <a:solidFill>
          <a:srgbClr val="CCECFF">
            <a:alpha val="80000"/>
          </a:srgbClr>
        </a:solidFill>
        <a:ln w="12700">
          <a:solidFill>
            <a:srgbClr val="3333FF"/>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災害時などにおいて当システムが</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自立運転稼働可能な時間を記入してください。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16</xdr:col>
      <xdr:colOff>129540</xdr:colOff>
      <xdr:row>116</xdr:row>
      <xdr:rowOff>114300</xdr:rowOff>
    </xdr:from>
    <xdr:to>
      <xdr:col>19</xdr:col>
      <xdr:colOff>317500</xdr:colOff>
      <xdr:row>118</xdr:row>
      <xdr:rowOff>137160</xdr:rowOff>
    </xdr:to>
    <xdr:sp macro="" textlink="">
      <xdr:nvSpPr>
        <xdr:cNvPr id="22" name="吹き出し: 角を丸めた四角形 21">
          <a:extLst>
            <a:ext uri="{FF2B5EF4-FFF2-40B4-BE49-F238E27FC236}">
              <a16:creationId xmlns:a16="http://schemas.microsoft.com/office/drawing/2014/main" id="{EE4FCE2F-6E6D-40DE-BB33-D6B3E86CBF79}"/>
            </a:ext>
          </a:extLst>
        </xdr:cNvPr>
        <xdr:cNvSpPr/>
      </xdr:nvSpPr>
      <xdr:spPr>
        <a:xfrm>
          <a:off x="10820400" y="26037540"/>
          <a:ext cx="2153920" cy="647700"/>
        </a:xfrm>
        <a:prstGeom prst="wedgeRoundRectCallout">
          <a:avLst>
            <a:gd name="adj1" fmla="val -69370"/>
            <a:gd name="adj2" fmla="val -11447"/>
            <a:gd name="adj3" fmla="val 16667"/>
          </a:avLst>
        </a:prstGeom>
        <a:solidFill>
          <a:srgbClr val="CCECFF"/>
        </a:solidFill>
        <a:ln w="12700">
          <a:solidFill>
            <a:srgbClr val="3333FF"/>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災害時などの非常時において、電気・熱の供給する範囲、利用方法を記入してください。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12</xdr:col>
      <xdr:colOff>426720</xdr:colOff>
      <xdr:row>118</xdr:row>
      <xdr:rowOff>99060</xdr:rowOff>
    </xdr:from>
    <xdr:to>
      <xdr:col>15</xdr:col>
      <xdr:colOff>572770</xdr:colOff>
      <xdr:row>119</xdr:row>
      <xdr:rowOff>389890</xdr:rowOff>
    </xdr:to>
    <xdr:sp macro="" textlink="">
      <xdr:nvSpPr>
        <xdr:cNvPr id="23" name="吹き出し: 角を丸めた四角形 22">
          <a:extLst>
            <a:ext uri="{FF2B5EF4-FFF2-40B4-BE49-F238E27FC236}">
              <a16:creationId xmlns:a16="http://schemas.microsoft.com/office/drawing/2014/main" id="{7D6F503D-BBFC-4D1F-AA4E-2342E898DD2F}"/>
            </a:ext>
          </a:extLst>
        </xdr:cNvPr>
        <xdr:cNvSpPr/>
      </xdr:nvSpPr>
      <xdr:spPr>
        <a:xfrm>
          <a:off x="8084820" y="26647140"/>
          <a:ext cx="2226310" cy="458470"/>
        </a:xfrm>
        <a:prstGeom prst="wedgeRoundRectCallout">
          <a:avLst>
            <a:gd name="adj1" fmla="val -58403"/>
            <a:gd name="adj2" fmla="val 2671"/>
            <a:gd name="adj3" fmla="val 16667"/>
          </a:avLst>
        </a:prstGeom>
        <a:solidFill>
          <a:srgbClr val="CCECFF"/>
        </a:solidFill>
        <a:ln w="12700">
          <a:solidFill>
            <a:srgbClr val="3333FF"/>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再エネ電力を昼夜間、季節間でピークシフトさせて利用できるシステムであ</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ればその状況</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11</xdr:col>
      <xdr:colOff>76200</xdr:colOff>
      <xdr:row>122</xdr:row>
      <xdr:rowOff>175260</xdr:rowOff>
    </xdr:from>
    <xdr:to>
      <xdr:col>18</xdr:col>
      <xdr:colOff>330060</xdr:colOff>
      <xdr:row>122</xdr:row>
      <xdr:rowOff>742950</xdr:rowOff>
    </xdr:to>
    <xdr:sp macro="" textlink="">
      <xdr:nvSpPr>
        <xdr:cNvPr id="25" name="角丸四角形吹き出し 2">
          <a:extLst>
            <a:ext uri="{FF2B5EF4-FFF2-40B4-BE49-F238E27FC236}">
              <a16:creationId xmlns:a16="http://schemas.microsoft.com/office/drawing/2014/main" id="{A6107577-B0F3-45F3-87D4-F707EE1E1796}"/>
            </a:ext>
          </a:extLst>
        </xdr:cNvPr>
        <xdr:cNvSpPr/>
      </xdr:nvSpPr>
      <xdr:spPr>
        <a:xfrm>
          <a:off x="7071360" y="27683460"/>
          <a:ext cx="5184000" cy="56769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ja-JP" sz="900" b="0">
              <a:solidFill>
                <a:srgbClr val="3333FF"/>
              </a:solidFill>
              <a:effectLst/>
              <a:latin typeface="Meiryo UI" panose="020B0604030504040204" pitchFamily="50" charset="-128"/>
              <a:ea typeface="Meiryo UI" panose="020B0604030504040204" pitchFamily="50" charset="-128"/>
              <a:cs typeface="+mn-cs"/>
            </a:rPr>
            <a:t>補助事業を進めていく体制に関して、所属や氏名等も具体的に記載してください。</a:t>
          </a:r>
          <a:endParaRPr lang="en-US" altLang="ja-JP" sz="900" b="0">
            <a:solidFill>
              <a:srgbClr val="3333FF"/>
            </a:solidFill>
            <a:effectLst/>
            <a:latin typeface="Meiryo UI" panose="020B0604030504040204" pitchFamily="50" charset="-128"/>
            <a:ea typeface="Meiryo UI" panose="020B0604030504040204" pitchFamily="50" charset="-128"/>
            <a:cs typeface="+mn-cs"/>
          </a:endParaRPr>
        </a:p>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見積合わせなどが既に行われていて発注先が決まっている場合は、発注先事業者名についても記入してください。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11</xdr:col>
      <xdr:colOff>30480</xdr:colOff>
      <xdr:row>125</xdr:row>
      <xdr:rowOff>182880</xdr:rowOff>
    </xdr:from>
    <xdr:to>
      <xdr:col>16</xdr:col>
      <xdr:colOff>466090</xdr:colOff>
      <xdr:row>125</xdr:row>
      <xdr:rowOff>655320</xdr:rowOff>
    </xdr:to>
    <xdr:sp macro="" textlink="">
      <xdr:nvSpPr>
        <xdr:cNvPr id="26" name="角丸四角形吹き出し 2">
          <a:extLst>
            <a:ext uri="{FF2B5EF4-FFF2-40B4-BE49-F238E27FC236}">
              <a16:creationId xmlns:a16="http://schemas.microsoft.com/office/drawing/2014/main" id="{57DB99FF-68F6-468D-9FE3-36259AEEB105}"/>
            </a:ext>
          </a:extLst>
        </xdr:cNvPr>
        <xdr:cNvSpPr/>
      </xdr:nvSpPr>
      <xdr:spPr>
        <a:xfrm>
          <a:off x="7025640" y="28940760"/>
          <a:ext cx="4131310" cy="47244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ts val="1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「自己資金」または「〇〇銀行〇〇支店から調達」などを明記ください。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11</xdr:col>
      <xdr:colOff>205740</xdr:colOff>
      <xdr:row>143</xdr:row>
      <xdr:rowOff>312420</xdr:rowOff>
    </xdr:from>
    <xdr:to>
      <xdr:col>18</xdr:col>
      <xdr:colOff>166370</xdr:colOff>
      <xdr:row>143</xdr:row>
      <xdr:rowOff>746760</xdr:rowOff>
    </xdr:to>
    <xdr:sp macro="" textlink="">
      <xdr:nvSpPr>
        <xdr:cNvPr id="27" name="角丸四角形吹き出し 2">
          <a:extLst>
            <a:ext uri="{FF2B5EF4-FFF2-40B4-BE49-F238E27FC236}">
              <a16:creationId xmlns:a16="http://schemas.microsoft.com/office/drawing/2014/main" id="{5815EE37-D017-40BA-B7C2-C84CA4AA87EC}"/>
            </a:ext>
          </a:extLst>
        </xdr:cNvPr>
        <xdr:cNvSpPr/>
      </xdr:nvSpPr>
      <xdr:spPr>
        <a:xfrm>
          <a:off x="7200900" y="35448240"/>
          <a:ext cx="4890770" cy="43434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「交付申請日」や「支払い」「完了実績報告書提出」など補助事業に関する項目も記入してください。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20</xdr:col>
      <xdr:colOff>45720</xdr:colOff>
      <xdr:row>0</xdr:row>
      <xdr:rowOff>15240</xdr:rowOff>
    </xdr:from>
    <xdr:to>
      <xdr:col>30</xdr:col>
      <xdr:colOff>449580</xdr:colOff>
      <xdr:row>146</xdr:row>
      <xdr:rowOff>22860</xdr:rowOff>
    </xdr:to>
    <xdr:pic>
      <xdr:nvPicPr>
        <xdr:cNvPr id="20" name="図 19">
          <a:extLst>
            <a:ext uri="{FF2B5EF4-FFF2-40B4-BE49-F238E27FC236}">
              <a16:creationId xmlns:a16="http://schemas.microsoft.com/office/drawing/2014/main" id="{223B1311-BEC1-D4CB-C715-DF5AFA938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4160" y="15240"/>
          <a:ext cx="6576060" cy="36621720"/>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69850</xdr:colOff>
      <xdr:row>3</xdr:row>
      <xdr:rowOff>175260</xdr:rowOff>
    </xdr:from>
    <xdr:to>
      <xdr:col>44</xdr:col>
      <xdr:colOff>138430</xdr:colOff>
      <xdr:row>5</xdr:row>
      <xdr:rowOff>186690</xdr:rowOff>
    </xdr:to>
    <xdr:sp macro="" textlink="">
      <xdr:nvSpPr>
        <xdr:cNvPr id="2" name="角丸四角形吹き出し 2">
          <a:extLst>
            <a:ext uri="{FF2B5EF4-FFF2-40B4-BE49-F238E27FC236}">
              <a16:creationId xmlns:a16="http://schemas.microsoft.com/office/drawing/2014/main" id="{658A39CE-0BD6-406B-8EA7-A17BBA9B928E}"/>
            </a:ext>
          </a:extLst>
        </xdr:cNvPr>
        <xdr:cNvSpPr/>
      </xdr:nvSpPr>
      <xdr:spPr>
        <a:xfrm>
          <a:off x="6287770" y="678180"/>
          <a:ext cx="1897380" cy="438150"/>
        </a:xfrm>
        <a:prstGeom prst="wedgeRoundRectCallout">
          <a:avLst>
            <a:gd name="adj1" fmla="val -6026"/>
            <a:gd name="adj2" fmla="val 80032"/>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106680</xdr:colOff>
      <xdr:row>3</xdr:row>
      <xdr:rowOff>184150</xdr:rowOff>
    </xdr:from>
    <xdr:to>
      <xdr:col>55</xdr:col>
      <xdr:colOff>55880</xdr:colOff>
      <xdr:row>5</xdr:row>
      <xdr:rowOff>175260</xdr:rowOff>
    </xdr:to>
    <xdr:sp macro="" textlink="">
      <xdr:nvSpPr>
        <xdr:cNvPr id="3" name="角丸四角形吹き出し 2">
          <a:extLst>
            <a:ext uri="{FF2B5EF4-FFF2-40B4-BE49-F238E27FC236}">
              <a16:creationId xmlns:a16="http://schemas.microsoft.com/office/drawing/2014/main" id="{24EE6337-D80E-451C-A78D-ABAD80137BB6}"/>
            </a:ext>
          </a:extLst>
        </xdr:cNvPr>
        <xdr:cNvSpPr/>
      </xdr:nvSpPr>
      <xdr:spPr>
        <a:xfrm>
          <a:off x="8336280" y="687070"/>
          <a:ext cx="1778000" cy="417830"/>
        </a:xfrm>
        <a:prstGeom prst="wedgeRoundRectCallout">
          <a:avLst>
            <a:gd name="adj1" fmla="val -8338"/>
            <a:gd name="adj2" fmla="val 78437"/>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寄付金その他の収入</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40</xdr:col>
      <xdr:colOff>43180</xdr:colOff>
      <xdr:row>13</xdr:row>
      <xdr:rowOff>34290</xdr:rowOff>
    </xdr:from>
    <xdr:to>
      <xdr:col>48</xdr:col>
      <xdr:colOff>162560</xdr:colOff>
      <xdr:row>16</xdr:row>
      <xdr:rowOff>165100</xdr:rowOff>
    </xdr:to>
    <xdr:sp macro="" textlink="">
      <xdr:nvSpPr>
        <xdr:cNvPr id="4" name="角丸四角形吹き出し 2">
          <a:extLst>
            <a:ext uri="{FF2B5EF4-FFF2-40B4-BE49-F238E27FC236}">
              <a16:creationId xmlns:a16="http://schemas.microsoft.com/office/drawing/2014/main" id="{E0717394-66E3-4F40-B6DB-BDEABACB59E7}"/>
            </a:ext>
          </a:extLst>
        </xdr:cNvPr>
        <xdr:cNvSpPr/>
      </xdr:nvSpPr>
      <xdr:spPr>
        <a:xfrm>
          <a:off x="7358380" y="2670810"/>
          <a:ext cx="1582420" cy="770890"/>
        </a:xfrm>
        <a:prstGeom prst="wedgeRoundRectCallout">
          <a:avLst>
            <a:gd name="adj1" fmla="val -58539"/>
            <a:gd name="adj2" fmla="val -345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公募要領「別表第１」にあげる補助対象経費の費目ごとに区分し、詳細をご記入ください。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76200</xdr:colOff>
      <xdr:row>28</xdr:row>
      <xdr:rowOff>129540</xdr:rowOff>
    </xdr:from>
    <xdr:to>
      <xdr:col>54</xdr:col>
      <xdr:colOff>54610</xdr:colOff>
      <xdr:row>33</xdr:row>
      <xdr:rowOff>142740</xdr:rowOff>
    </xdr:to>
    <xdr:sp macro="" textlink="">
      <xdr:nvSpPr>
        <xdr:cNvPr id="5" name="角丸四角形吹き出し 2">
          <a:extLst>
            <a:ext uri="{FF2B5EF4-FFF2-40B4-BE49-F238E27FC236}">
              <a16:creationId xmlns:a16="http://schemas.microsoft.com/office/drawing/2014/main" id="{D85D6216-F32D-4576-943E-8E3165688ADD}"/>
            </a:ext>
          </a:extLst>
        </xdr:cNvPr>
        <xdr:cNvSpPr/>
      </xdr:nvSpPr>
      <xdr:spPr>
        <a:xfrm>
          <a:off x="8122920" y="5966460"/>
          <a:ext cx="1807210" cy="1080000"/>
        </a:xfrm>
        <a:prstGeom prst="wedgeRoundRectCallout">
          <a:avLst>
            <a:gd name="adj1" fmla="val -21747"/>
            <a:gd name="adj2" fmla="val -658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記載する金額は見積書で確認できるものとしてください。また、積算内訳の欄に金額の参照先を記載し、附番する等紐づけてください。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175260</xdr:colOff>
      <xdr:row>12</xdr:row>
      <xdr:rowOff>198120</xdr:rowOff>
    </xdr:from>
    <xdr:to>
      <xdr:col>65</xdr:col>
      <xdr:colOff>170940</xdr:colOff>
      <xdr:row>18</xdr:row>
      <xdr:rowOff>141960</xdr:rowOff>
    </xdr:to>
    <xdr:sp macro="" textlink="">
      <xdr:nvSpPr>
        <xdr:cNvPr id="8" name="角丸四角形吹き出し 2">
          <a:extLst>
            <a:ext uri="{FF2B5EF4-FFF2-40B4-BE49-F238E27FC236}">
              <a16:creationId xmlns:a16="http://schemas.microsoft.com/office/drawing/2014/main" id="{C82E1583-934B-49F2-8944-8F77FB3CE3EB}"/>
            </a:ext>
          </a:extLst>
        </xdr:cNvPr>
        <xdr:cNvSpPr/>
      </xdr:nvSpPr>
      <xdr:spPr>
        <a:xfrm>
          <a:off x="9502140" y="2621280"/>
          <a:ext cx="2556000" cy="1224000"/>
        </a:xfrm>
        <a:prstGeom prst="wedgeRoundRectCallout">
          <a:avLst>
            <a:gd name="adj1" fmla="val 29529"/>
            <a:gd name="adj2" fmla="val -8675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事業形態によって「補助率」がかわります。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補助率に応じたシートをご使用ください。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また「複数年度事業」の場合、年度ごと及びその合算したものが必要になります。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また２か年の合計が上限額を超過しないようご注意ください。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99060</xdr:colOff>
      <xdr:row>0</xdr:row>
      <xdr:rowOff>91440</xdr:rowOff>
    </xdr:from>
    <xdr:to>
      <xdr:col>44</xdr:col>
      <xdr:colOff>70260</xdr:colOff>
      <xdr:row>3</xdr:row>
      <xdr:rowOff>56520</xdr:rowOff>
    </xdr:to>
    <xdr:sp macro="" textlink="">
      <xdr:nvSpPr>
        <xdr:cNvPr id="9" name="角丸四角形吹き出し 2">
          <a:extLst>
            <a:ext uri="{FF2B5EF4-FFF2-40B4-BE49-F238E27FC236}">
              <a16:creationId xmlns:a16="http://schemas.microsoft.com/office/drawing/2014/main" id="{48C73921-7D70-42B6-B786-7B64135CD202}"/>
            </a:ext>
          </a:extLst>
        </xdr:cNvPr>
        <xdr:cNvSpPr/>
      </xdr:nvSpPr>
      <xdr:spPr>
        <a:xfrm>
          <a:off x="6316980" y="91440"/>
          <a:ext cx="1800000" cy="468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入力について</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黄色セルに数値入力してください。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167640</xdr:colOff>
      <xdr:row>42</xdr:row>
      <xdr:rowOff>60960</xdr:rowOff>
    </xdr:from>
    <xdr:to>
      <xdr:col>65</xdr:col>
      <xdr:colOff>66840</xdr:colOff>
      <xdr:row>44</xdr:row>
      <xdr:rowOff>174240</xdr:rowOff>
    </xdr:to>
    <xdr:sp macro="" textlink="">
      <xdr:nvSpPr>
        <xdr:cNvPr id="11" name="角丸四角形吹き出し 2">
          <a:extLst>
            <a:ext uri="{FF2B5EF4-FFF2-40B4-BE49-F238E27FC236}">
              <a16:creationId xmlns:a16="http://schemas.microsoft.com/office/drawing/2014/main" id="{5565CC27-89B9-4CD2-AEAB-D852B0096515}"/>
            </a:ext>
          </a:extLst>
        </xdr:cNvPr>
        <xdr:cNvSpPr/>
      </xdr:nvSpPr>
      <xdr:spPr>
        <a:xfrm>
          <a:off x="10226040" y="8884920"/>
          <a:ext cx="1728000" cy="540000"/>
        </a:xfrm>
        <a:prstGeom prst="wedgeRoundRectCallout">
          <a:avLst>
            <a:gd name="adj1" fmla="val 20586"/>
            <a:gd name="adj2" fmla="val -81415"/>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購入予定時期</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検収予定年月を記入してください。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37</xdr:col>
      <xdr:colOff>106680</xdr:colOff>
      <xdr:row>37</xdr:row>
      <xdr:rowOff>129540</xdr:rowOff>
    </xdr:from>
    <xdr:to>
      <xdr:col>48</xdr:col>
      <xdr:colOff>3000</xdr:colOff>
      <xdr:row>42</xdr:row>
      <xdr:rowOff>142740</xdr:rowOff>
    </xdr:to>
    <xdr:sp macro="" textlink="">
      <xdr:nvSpPr>
        <xdr:cNvPr id="12" name="角丸四角形吹き出し 2">
          <a:extLst>
            <a:ext uri="{FF2B5EF4-FFF2-40B4-BE49-F238E27FC236}">
              <a16:creationId xmlns:a16="http://schemas.microsoft.com/office/drawing/2014/main" id="{FE302F76-A77A-4D06-8EE5-69FCF5FEB538}"/>
            </a:ext>
          </a:extLst>
        </xdr:cNvPr>
        <xdr:cNvSpPr/>
      </xdr:nvSpPr>
      <xdr:spPr>
        <a:xfrm>
          <a:off x="6873240" y="7886700"/>
          <a:ext cx="1908000" cy="1080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購入予定の主な財産の内訳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「名称」、「仕様」は、見積書等根拠となる資料に記載されているものを転記してください。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30480</xdr:colOff>
      <xdr:row>0</xdr:row>
      <xdr:rowOff>7620</xdr:rowOff>
    </xdr:from>
    <xdr:to>
      <xdr:col>101</xdr:col>
      <xdr:colOff>38100</xdr:colOff>
      <xdr:row>47</xdr:row>
      <xdr:rowOff>15240</xdr:rowOff>
    </xdr:to>
    <xdr:pic>
      <xdr:nvPicPr>
        <xdr:cNvPr id="13" name="図 12">
          <a:extLst>
            <a:ext uri="{FF2B5EF4-FFF2-40B4-BE49-F238E27FC236}">
              <a16:creationId xmlns:a16="http://schemas.microsoft.com/office/drawing/2014/main" id="{EB348AD0-B3F2-2380-7B6F-9BBD228FF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5520" y="7620"/>
          <a:ext cx="6225540" cy="980694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34</xdr:col>
      <xdr:colOff>69850</xdr:colOff>
      <xdr:row>3</xdr:row>
      <xdr:rowOff>175260</xdr:rowOff>
    </xdr:from>
    <xdr:to>
      <xdr:col>44</xdr:col>
      <xdr:colOff>138430</xdr:colOff>
      <xdr:row>5</xdr:row>
      <xdr:rowOff>186690</xdr:rowOff>
    </xdr:to>
    <xdr:sp macro="" textlink="">
      <xdr:nvSpPr>
        <xdr:cNvPr id="9" name="角丸四角形吹き出し 2">
          <a:extLst>
            <a:ext uri="{FF2B5EF4-FFF2-40B4-BE49-F238E27FC236}">
              <a16:creationId xmlns:a16="http://schemas.microsoft.com/office/drawing/2014/main" id="{0354C24F-F43F-4564-9163-DBAB3FF16D56}"/>
            </a:ext>
          </a:extLst>
        </xdr:cNvPr>
        <xdr:cNvSpPr/>
      </xdr:nvSpPr>
      <xdr:spPr>
        <a:xfrm>
          <a:off x="6287770" y="678180"/>
          <a:ext cx="1897380" cy="438150"/>
        </a:xfrm>
        <a:prstGeom prst="wedgeRoundRectCallout">
          <a:avLst>
            <a:gd name="adj1" fmla="val -6026"/>
            <a:gd name="adj2" fmla="val 80032"/>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106680</xdr:colOff>
      <xdr:row>3</xdr:row>
      <xdr:rowOff>184150</xdr:rowOff>
    </xdr:from>
    <xdr:to>
      <xdr:col>55</xdr:col>
      <xdr:colOff>55880</xdr:colOff>
      <xdr:row>5</xdr:row>
      <xdr:rowOff>175260</xdr:rowOff>
    </xdr:to>
    <xdr:sp macro="" textlink="">
      <xdr:nvSpPr>
        <xdr:cNvPr id="10" name="角丸四角形吹き出し 2">
          <a:extLst>
            <a:ext uri="{FF2B5EF4-FFF2-40B4-BE49-F238E27FC236}">
              <a16:creationId xmlns:a16="http://schemas.microsoft.com/office/drawing/2014/main" id="{35955AD7-B79D-4F3B-992B-7E0973B9092E}"/>
            </a:ext>
          </a:extLst>
        </xdr:cNvPr>
        <xdr:cNvSpPr/>
      </xdr:nvSpPr>
      <xdr:spPr>
        <a:xfrm>
          <a:off x="8336280" y="687070"/>
          <a:ext cx="1778000" cy="417830"/>
        </a:xfrm>
        <a:prstGeom prst="wedgeRoundRectCallout">
          <a:avLst>
            <a:gd name="adj1" fmla="val -8338"/>
            <a:gd name="adj2" fmla="val 78437"/>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寄付金その他の収入</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40</xdr:col>
      <xdr:colOff>43180</xdr:colOff>
      <xdr:row>13</xdr:row>
      <xdr:rowOff>34290</xdr:rowOff>
    </xdr:from>
    <xdr:to>
      <xdr:col>48</xdr:col>
      <xdr:colOff>162560</xdr:colOff>
      <xdr:row>16</xdr:row>
      <xdr:rowOff>165100</xdr:rowOff>
    </xdr:to>
    <xdr:sp macro="" textlink="">
      <xdr:nvSpPr>
        <xdr:cNvPr id="11" name="角丸四角形吹き出し 2">
          <a:extLst>
            <a:ext uri="{FF2B5EF4-FFF2-40B4-BE49-F238E27FC236}">
              <a16:creationId xmlns:a16="http://schemas.microsoft.com/office/drawing/2014/main" id="{139842DD-25E7-4391-8564-DF1945CDF97B}"/>
            </a:ext>
          </a:extLst>
        </xdr:cNvPr>
        <xdr:cNvSpPr/>
      </xdr:nvSpPr>
      <xdr:spPr>
        <a:xfrm>
          <a:off x="7358380" y="2670810"/>
          <a:ext cx="1582420" cy="770890"/>
        </a:xfrm>
        <a:prstGeom prst="wedgeRoundRectCallout">
          <a:avLst>
            <a:gd name="adj1" fmla="val -58539"/>
            <a:gd name="adj2" fmla="val -345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公募要領「別表第１」にあげる補助対象経費の費目ごとに区分し、詳細をご記入ください。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76200</xdr:colOff>
      <xdr:row>28</xdr:row>
      <xdr:rowOff>129540</xdr:rowOff>
    </xdr:from>
    <xdr:to>
      <xdr:col>54</xdr:col>
      <xdr:colOff>54610</xdr:colOff>
      <xdr:row>33</xdr:row>
      <xdr:rowOff>142740</xdr:rowOff>
    </xdr:to>
    <xdr:sp macro="" textlink="">
      <xdr:nvSpPr>
        <xdr:cNvPr id="12" name="角丸四角形吹き出し 2">
          <a:extLst>
            <a:ext uri="{FF2B5EF4-FFF2-40B4-BE49-F238E27FC236}">
              <a16:creationId xmlns:a16="http://schemas.microsoft.com/office/drawing/2014/main" id="{34A392D6-8FF2-4397-9D7F-339F789BF8D6}"/>
            </a:ext>
          </a:extLst>
        </xdr:cNvPr>
        <xdr:cNvSpPr/>
      </xdr:nvSpPr>
      <xdr:spPr>
        <a:xfrm>
          <a:off x="8122920" y="5966460"/>
          <a:ext cx="1807210" cy="1080000"/>
        </a:xfrm>
        <a:prstGeom prst="wedgeRoundRectCallout">
          <a:avLst>
            <a:gd name="adj1" fmla="val -21747"/>
            <a:gd name="adj2" fmla="val -658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記載する金額は見積書で確認できるものとしてください。また、積算内訳の欄に金額の参照先を記載し、附番する等紐づけてください。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175260</xdr:colOff>
      <xdr:row>12</xdr:row>
      <xdr:rowOff>198120</xdr:rowOff>
    </xdr:from>
    <xdr:to>
      <xdr:col>65</xdr:col>
      <xdr:colOff>170940</xdr:colOff>
      <xdr:row>18</xdr:row>
      <xdr:rowOff>141960</xdr:rowOff>
    </xdr:to>
    <xdr:sp macro="" textlink="">
      <xdr:nvSpPr>
        <xdr:cNvPr id="13" name="角丸四角形吹き出し 2">
          <a:extLst>
            <a:ext uri="{FF2B5EF4-FFF2-40B4-BE49-F238E27FC236}">
              <a16:creationId xmlns:a16="http://schemas.microsoft.com/office/drawing/2014/main" id="{B54AF043-4906-4C68-86CF-8F98E2712B15}"/>
            </a:ext>
          </a:extLst>
        </xdr:cNvPr>
        <xdr:cNvSpPr/>
      </xdr:nvSpPr>
      <xdr:spPr>
        <a:xfrm>
          <a:off x="9502140" y="2621280"/>
          <a:ext cx="2556000" cy="1224000"/>
        </a:xfrm>
        <a:prstGeom prst="wedgeRoundRectCallout">
          <a:avLst>
            <a:gd name="adj1" fmla="val 29529"/>
            <a:gd name="adj2" fmla="val -8675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事業形態によって「補助率」がかわります。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補助率に応じたシートをご使用ください。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また「複数年度事業」の場合、年度ごと及びその合算したものが必要になります。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また２か年の合計が上限額を超過しないようご注意ください。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99060</xdr:colOff>
      <xdr:row>0</xdr:row>
      <xdr:rowOff>91440</xdr:rowOff>
    </xdr:from>
    <xdr:to>
      <xdr:col>44</xdr:col>
      <xdr:colOff>70260</xdr:colOff>
      <xdr:row>3</xdr:row>
      <xdr:rowOff>56520</xdr:rowOff>
    </xdr:to>
    <xdr:sp macro="" textlink="">
      <xdr:nvSpPr>
        <xdr:cNvPr id="14" name="角丸四角形吹き出し 2">
          <a:extLst>
            <a:ext uri="{FF2B5EF4-FFF2-40B4-BE49-F238E27FC236}">
              <a16:creationId xmlns:a16="http://schemas.microsoft.com/office/drawing/2014/main" id="{1D1A3A33-112F-47D6-B771-934A2FE08F29}"/>
            </a:ext>
          </a:extLst>
        </xdr:cNvPr>
        <xdr:cNvSpPr/>
      </xdr:nvSpPr>
      <xdr:spPr>
        <a:xfrm>
          <a:off x="6316980" y="91440"/>
          <a:ext cx="1800000" cy="468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入力について</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黄色セルに数値入力してください。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167640</xdr:colOff>
      <xdr:row>42</xdr:row>
      <xdr:rowOff>60960</xdr:rowOff>
    </xdr:from>
    <xdr:to>
      <xdr:col>65</xdr:col>
      <xdr:colOff>66840</xdr:colOff>
      <xdr:row>44</xdr:row>
      <xdr:rowOff>174240</xdr:rowOff>
    </xdr:to>
    <xdr:sp macro="" textlink="">
      <xdr:nvSpPr>
        <xdr:cNvPr id="15" name="角丸四角形吹き出し 2">
          <a:extLst>
            <a:ext uri="{FF2B5EF4-FFF2-40B4-BE49-F238E27FC236}">
              <a16:creationId xmlns:a16="http://schemas.microsoft.com/office/drawing/2014/main" id="{579FF895-C476-4A29-869E-540F6B8D2686}"/>
            </a:ext>
          </a:extLst>
        </xdr:cNvPr>
        <xdr:cNvSpPr/>
      </xdr:nvSpPr>
      <xdr:spPr>
        <a:xfrm>
          <a:off x="10226040" y="8884920"/>
          <a:ext cx="1728000" cy="540000"/>
        </a:xfrm>
        <a:prstGeom prst="wedgeRoundRectCallout">
          <a:avLst>
            <a:gd name="adj1" fmla="val 20586"/>
            <a:gd name="adj2" fmla="val -81415"/>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購入予定時期</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検収予定年月を記入してください。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37</xdr:col>
      <xdr:colOff>106680</xdr:colOff>
      <xdr:row>37</xdr:row>
      <xdr:rowOff>129540</xdr:rowOff>
    </xdr:from>
    <xdr:to>
      <xdr:col>48</xdr:col>
      <xdr:colOff>3000</xdr:colOff>
      <xdr:row>42</xdr:row>
      <xdr:rowOff>142740</xdr:rowOff>
    </xdr:to>
    <xdr:sp macro="" textlink="">
      <xdr:nvSpPr>
        <xdr:cNvPr id="16" name="角丸四角形吹き出し 2">
          <a:extLst>
            <a:ext uri="{FF2B5EF4-FFF2-40B4-BE49-F238E27FC236}">
              <a16:creationId xmlns:a16="http://schemas.microsoft.com/office/drawing/2014/main" id="{40BFC4CA-9158-4A36-84EE-CF363D9C23A7}"/>
            </a:ext>
          </a:extLst>
        </xdr:cNvPr>
        <xdr:cNvSpPr/>
      </xdr:nvSpPr>
      <xdr:spPr>
        <a:xfrm>
          <a:off x="6873240" y="7886700"/>
          <a:ext cx="1908000" cy="1080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購入予定の主な財産の内訳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「名称」、「仕様」は、見積書等根拠となる資料に記載されているものを転記してください。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15240</xdr:colOff>
      <xdr:row>0</xdr:row>
      <xdr:rowOff>0</xdr:rowOff>
    </xdr:from>
    <xdr:to>
      <xdr:col>101</xdr:col>
      <xdr:colOff>22860</xdr:colOff>
      <xdr:row>47</xdr:row>
      <xdr:rowOff>7620</xdr:rowOff>
    </xdr:to>
    <xdr:pic>
      <xdr:nvPicPr>
        <xdr:cNvPr id="17" name="図 16">
          <a:extLst>
            <a:ext uri="{FF2B5EF4-FFF2-40B4-BE49-F238E27FC236}">
              <a16:creationId xmlns:a16="http://schemas.microsoft.com/office/drawing/2014/main" id="{20EDE6C1-6EC3-E3FF-E5E7-614F0CF99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0280" y="0"/>
          <a:ext cx="6225540" cy="9806940"/>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34</xdr:col>
      <xdr:colOff>69850</xdr:colOff>
      <xdr:row>3</xdr:row>
      <xdr:rowOff>175260</xdr:rowOff>
    </xdr:from>
    <xdr:to>
      <xdr:col>44</xdr:col>
      <xdr:colOff>138430</xdr:colOff>
      <xdr:row>5</xdr:row>
      <xdr:rowOff>186690</xdr:rowOff>
    </xdr:to>
    <xdr:sp macro="" textlink="">
      <xdr:nvSpPr>
        <xdr:cNvPr id="9" name="角丸四角形吹き出し 2">
          <a:extLst>
            <a:ext uri="{FF2B5EF4-FFF2-40B4-BE49-F238E27FC236}">
              <a16:creationId xmlns:a16="http://schemas.microsoft.com/office/drawing/2014/main" id="{59DF0FC8-27B0-4793-A419-709720B1F654}"/>
            </a:ext>
          </a:extLst>
        </xdr:cNvPr>
        <xdr:cNvSpPr/>
      </xdr:nvSpPr>
      <xdr:spPr>
        <a:xfrm>
          <a:off x="6287770" y="678180"/>
          <a:ext cx="1897380" cy="438150"/>
        </a:xfrm>
        <a:prstGeom prst="wedgeRoundRectCallout">
          <a:avLst>
            <a:gd name="adj1" fmla="val -6026"/>
            <a:gd name="adj2" fmla="val 80032"/>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106680</xdr:colOff>
      <xdr:row>3</xdr:row>
      <xdr:rowOff>184150</xdr:rowOff>
    </xdr:from>
    <xdr:to>
      <xdr:col>55</xdr:col>
      <xdr:colOff>55880</xdr:colOff>
      <xdr:row>5</xdr:row>
      <xdr:rowOff>175260</xdr:rowOff>
    </xdr:to>
    <xdr:sp macro="" textlink="">
      <xdr:nvSpPr>
        <xdr:cNvPr id="10" name="角丸四角形吹き出し 2">
          <a:extLst>
            <a:ext uri="{FF2B5EF4-FFF2-40B4-BE49-F238E27FC236}">
              <a16:creationId xmlns:a16="http://schemas.microsoft.com/office/drawing/2014/main" id="{4D7A5471-3AF5-44CB-A5AD-E43921F551C7}"/>
            </a:ext>
          </a:extLst>
        </xdr:cNvPr>
        <xdr:cNvSpPr/>
      </xdr:nvSpPr>
      <xdr:spPr>
        <a:xfrm>
          <a:off x="8336280" y="687070"/>
          <a:ext cx="1778000" cy="417830"/>
        </a:xfrm>
        <a:prstGeom prst="wedgeRoundRectCallout">
          <a:avLst>
            <a:gd name="adj1" fmla="val -8338"/>
            <a:gd name="adj2" fmla="val 78437"/>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寄付金その他の収入</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40</xdr:col>
      <xdr:colOff>43180</xdr:colOff>
      <xdr:row>13</xdr:row>
      <xdr:rowOff>34290</xdr:rowOff>
    </xdr:from>
    <xdr:to>
      <xdr:col>48</xdr:col>
      <xdr:colOff>162560</xdr:colOff>
      <xdr:row>16</xdr:row>
      <xdr:rowOff>165100</xdr:rowOff>
    </xdr:to>
    <xdr:sp macro="" textlink="">
      <xdr:nvSpPr>
        <xdr:cNvPr id="11" name="角丸四角形吹き出し 2">
          <a:extLst>
            <a:ext uri="{FF2B5EF4-FFF2-40B4-BE49-F238E27FC236}">
              <a16:creationId xmlns:a16="http://schemas.microsoft.com/office/drawing/2014/main" id="{7C1C3EF4-8B87-4187-8CC7-38336D7607E3}"/>
            </a:ext>
          </a:extLst>
        </xdr:cNvPr>
        <xdr:cNvSpPr/>
      </xdr:nvSpPr>
      <xdr:spPr>
        <a:xfrm>
          <a:off x="7358380" y="2670810"/>
          <a:ext cx="1582420" cy="770890"/>
        </a:xfrm>
        <a:prstGeom prst="wedgeRoundRectCallout">
          <a:avLst>
            <a:gd name="adj1" fmla="val -58539"/>
            <a:gd name="adj2" fmla="val -345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公募要領「別表第１」にあげる補助対象経費の費目ごとに区分し、詳細をご記入ください。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76200</xdr:colOff>
      <xdr:row>28</xdr:row>
      <xdr:rowOff>129540</xdr:rowOff>
    </xdr:from>
    <xdr:to>
      <xdr:col>54</xdr:col>
      <xdr:colOff>54610</xdr:colOff>
      <xdr:row>33</xdr:row>
      <xdr:rowOff>142740</xdr:rowOff>
    </xdr:to>
    <xdr:sp macro="" textlink="">
      <xdr:nvSpPr>
        <xdr:cNvPr id="12" name="角丸四角形吹き出し 2">
          <a:extLst>
            <a:ext uri="{FF2B5EF4-FFF2-40B4-BE49-F238E27FC236}">
              <a16:creationId xmlns:a16="http://schemas.microsoft.com/office/drawing/2014/main" id="{34DCFFA1-EB7F-4A95-94FF-8E10FCCAF221}"/>
            </a:ext>
          </a:extLst>
        </xdr:cNvPr>
        <xdr:cNvSpPr/>
      </xdr:nvSpPr>
      <xdr:spPr>
        <a:xfrm>
          <a:off x="8122920" y="5966460"/>
          <a:ext cx="1807210" cy="1080000"/>
        </a:xfrm>
        <a:prstGeom prst="wedgeRoundRectCallout">
          <a:avLst>
            <a:gd name="adj1" fmla="val -21747"/>
            <a:gd name="adj2" fmla="val -658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記載する金額は見積書で確認できるものとしてください。また、積算内訳の欄に金額の参照先を記載し、附番する等紐づけてください。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175260</xdr:colOff>
      <xdr:row>12</xdr:row>
      <xdr:rowOff>198120</xdr:rowOff>
    </xdr:from>
    <xdr:to>
      <xdr:col>65</xdr:col>
      <xdr:colOff>170940</xdr:colOff>
      <xdr:row>18</xdr:row>
      <xdr:rowOff>141960</xdr:rowOff>
    </xdr:to>
    <xdr:sp macro="" textlink="">
      <xdr:nvSpPr>
        <xdr:cNvPr id="13" name="角丸四角形吹き出し 2">
          <a:extLst>
            <a:ext uri="{FF2B5EF4-FFF2-40B4-BE49-F238E27FC236}">
              <a16:creationId xmlns:a16="http://schemas.microsoft.com/office/drawing/2014/main" id="{7D4A823D-542D-4018-82D8-F9F9FC5777DA}"/>
            </a:ext>
          </a:extLst>
        </xdr:cNvPr>
        <xdr:cNvSpPr/>
      </xdr:nvSpPr>
      <xdr:spPr>
        <a:xfrm>
          <a:off x="9502140" y="2621280"/>
          <a:ext cx="2556000" cy="1224000"/>
        </a:xfrm>
        <a:prstGeom prst="wedgeRoundRectCallout">
          <a:avLst>
            <a:gd name="adj1" fmla="val 29529"/>
            <a:gd name="adj2" fmla="val -8675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事業形態によって「補助率」がかわります。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補助率に応じたシートをご使用ください。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また「複数年度事業」の場合、年度ごと及びその合算したものが必要になります。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また２か年の合計が上限額を超過しないようご注意ください。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99060</xdr:colOff>
      <xdr:row>0</xdr:row>
      <xdr:rowOff>91440</xdr:rowOff>
    </xdr:from>
    <xdr:to>
      <xdr:col>44</xdr:col>
      <xdr:colOff>70260</xdr:colOff>
      <xdr:row>3</xdr:row>
      <xdr:rowOff>56520</xdr:rowOff>
    </xdr:to>
    <xdr:sp macro="" textlink="">
      <xdr:nvSpPr>
        <xdr:cNvPr id="14" name="角丸四角形吹き出し 2">
          <a:extLst>
            <a:ext uri="{FF2B5EF4-FFF2-40B4-BE49-F238E27FC236}">
              <a16:creationId xmlns:a16="http://schemas.microsoft.com/office/drawing/2014/main" id="{D0C6EF06-6EDF-48F5-84A5-6E27988D747D}"/>
            </a:ext>
          </a:extLst>
        </xdr:cNvPr>
        <xdr:cNvSpPr/>
      </xdr:nvSpPr>
      <xdr:spPr>
        <a:xfrm>
          <a:off x="6316980" y="91440"/>
          <a:ext cx="1800000" cy="468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入力について</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黄色セルに数値入力してください。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167640</xdr:colOff>
      <xdr:row>42</xdr:row>
      <xdr:rowOff>60960</xdr:rowOff>
    </xdr:from>
    <xdr:to>
      <xdr:col>65</xdr:col>
      <xdr:colOff>66840</xdr:colOff>
      <xdr:row>44</xdr:row>
      <xdr:rowOff>174240</xdr:rowOff>
    </xdr:to>
    <xdr:sp macro="" textlink="">
      <xdr:nvSpPr>
        <xdr:cNvPr id="15" name="角丸四角形吹き出し 2">
          <a:extLst>
            <a:ext uri="{FF2B5EF4-FFF2-40B4-BE49-F238E27FC236}">
              <a16:creationId xmlns:a16="http://schemas.microsoft.com/office/drawing/2014/main" id="{FDE558DD-16D0-4442-AFB3-C5C7D2426157}"/>
            </a:ext>
          </a:extLst>
        </xdr:cNvPr>
        <xdr:cNvSpPr/>
      </xdr:nvSpPr>
      <xdr:spPr>
        <a:xfrm>
          <a:off x="10226040" y="8884920"/>
          <a:ext cx="1728000" cy="540000"/>
        </a:xfrm>
        <a:prstGeom prst="wedgeRoundRectCallout">
          <a:avLst>
            <a:gd name="adj1" fmla="val 20586"/>
            <a:gd name="adj2" fmla="val -81415"/>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購入予定時期</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検収予定年月を記入してください。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37</xdr:col>
      <xdr:colOff>106680</xdr:colOff>
      <xdr:row>37</xdr:row>
      <xdr:rowOff>129540</xdr:rowOff>
    </xdr:from>
    <xdr:to>
      <xdr:col>48</xdr:col>
      <xdr:colOff>3000</xdr:colOff>
      <xdr:row>42</xdr:row>
      <xdr:rowOff>142740</xdr:rowOff>
    </xdr:to>
    <xdr:sp macro="" textlink="">
      <xdr:nvSpPr>
        <xdr:cNvPr id="16" name="角丸四角形吹き出し 2">
          <a:extLst>
            <a:ext uri="{FF2B5EF4-FFF2-40B4-BE49-F238E27FC236}">
              <a16:creationId xmlns:a16="http://schemas.microsoft.com/office/drawing/2014/main" id="{2BC8303A-7AED-4BB3-9EDE-C460B175CD31}"/>
            </a:ext>
          </a:extLst>
        </xdr:cNvPr>
        <xdr:cNvSpPr/>
      </xdr:nvSpPr>
      <xdr:spPr>
        <a:xfrm>
          <a:off x="6873240" y="7886700"/>
          <a:ext cx="1908000" cy="1080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購入予定の主な財産の内訳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「名称」、「仕様」は、見積書等根拠となる資料に記載されているものを転記してください。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7620</xdr:colOff>
      <xdr:row>0</xdr:row>
      <xdr:rowOff>0</xdr:rowOff>
    </xdr:from>
    <xdr:to>
      <xdr:col>101</xdr:col>
      <xdr:colOff>15240</xdr:colOff>
      <xdr:row>47</xdr:row>
      <xdr:rowOff>7620</xdr:rowOff>
    </xdr:to>
    <xdr:pic>
      <xdr:nvPicPr>
        <xdr:cNvPr id="17" name="図 16">
          <a:extLst>
            <a:ext uri="{FF2B5EF4-FFF2-40B4-BE49-F238E27FC236}">
              <a16:creationId xmlns:a16="http://schemas.microsoft.com/office/drawing/2014/main" id="{5C33924C-0E9E-C49E-9A57-D9DE617BD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2660" y="0"/>
          <a:ext cx="6225540" cy="9867900"/>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34</xdr:col>
      <xdr:colOff>69850</xdr:colOff>
      <xdr:row>3</xdr:row>
      <xdr:rowOff>175260</xdr:rowOff>
    </xdr:from>
    <xdr:to>
      <xdr:col>44</xdr:col>
      <xdr:colOff>138430</xdr:colOff>
      <xdr:row>5</xdr:row>
      <xdr:rowOff>186690</xdr:rowOff>
    </xdr:to>
    <xdr:sp macro="" textlink="">
      <xdr:nvSpPr>
        <xdr:cNvPr id="9" name="角丸四角形吹き出し 2">
          <a:extLst>
            <a:ext uri="{FF2B5EF4-FFF2-40B4-BE49-F238E27FC236}">
              <a16:creationId xmlns:a16="http://schemas.microsoft.com/office/drawing/2014/main" id="{21D68602-DCA9-4403-AF40-2E9E9C378E52}"/>
            </a:ext>
          </a:extLst>
        </xdr:cNvPr>
        <xdr:cNvSpPr/>
      </xdr:nvSpPr>
      <xdr:spPr>
        <a:xfrm>
          <a:off x="6287770" y="678180"/>
          <a:ext cx="1897380" cy="438150"/>
        </a:xfrm>
        <a:prstGeom prst="wedgeRoundRectCallout">
          <a:avLst>
            <a:gd name="adj1" fmla="val -6026"/>
            <a:gd name="adj2" fmla="val 80032"/>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106680</xdr:colOff>
      <xdr:row>3</xdr:row>
      <xdr:rowOff>184150</xdr:rowOff>
    </xdr:from>
    <xdr:to>
      <xdr:col>55</xdr:col>
      <xdr:colOff>55880</xdr:colOff>
      <xdr:row>5</xdr:row>
      <xdr:rowOff>175260</xdr:rowOff>
    </xdr:to>
    <xdr:sp macro="" textlink="">
      <xdr:nvSpPr>
        <xdr:cNvPr id="10" name="角丸四角形吹き出し 2">
          <a:extLst>
            <a:ext uri="{FF2B5EF4-FFF2-40B4-BE49-F238E27FC236}">
              <a16:creationId xmlns:a16="http://schemas.microsoft.com/office/drawing/2014/main" id="{CA8EEBDD-F90C-4A7B-9B3E-01C950258CB5}"/>
            </a:ext>
          </a:extLst>
        </xdr:cNvPr>
        <xdr:cNvSpPr/>
      </xdr:nvSpPr>
      <xdr:spPr>
        <a:xfrm>
          <a:off x="8336280" y="687070"/>
          <a:ext cx="1778000" cy="417830"/>
        </a:xfrm>
        <a:prstGeom prst="wedgeRoundRectCallout">
          <a:avLst>
            <a:gd name="adj1" fmla="val -8338"/>
            <a:gd name="adj2" fmla="val 78437"/>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寄付金その他の収入</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40</xdr:col>
      <xdr:colOff>43180</xdr:colOff>
      <xdr:row>13</xdr:row>
      <xdr:rowOff>34290</xdr:rowOff>
    </xdr:from>
    <xdr:to>
      <xdr:col>48</xdr:col>
      <xdr:colOff>162560</xdr:colOff>
      <xdr:row>16</xdr:row>
      <xdr:rowOff>165100</xdr:rowOff>
    </xdr:to>
    <xdr:sp macro="" textlink="">
      <xdr:nvSpPr>
        <xdr:cNvPr id="11" name="角丸四角形吹き出し 2">
          <a:extLst>
            <a:ext uri="{FF2B5EF4-FFF2-40B4-BE49-F238E27FC236}">
              <a16:creationId xmlns:a16="http://schemas.microsoft.com/office/drawing/2014/main" id="{2FE95021-6889-46E7-87AB-540592E59E8B}"/>
            </a:ext>
          </a:extLst>
        </xdr:cNvPr>
        <xdr:cNvSpPr/>
      </xdr:nvSpPr>
      <xdr:spPr>
        <a:xfrm>
          <a:off x="7358380" y="2670810"/>
          <a:ext cx="1582420" cy="770890"/>
        </a:xfrm>
        <a:prstGeom prst="wedgeRoundRectCallout">
          <a:avLst>
            <a:gd name="adj1" fmla="val -58539"/>
            <a:gd name="adj2" fmla="val -345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公募要領「別表第１」にあげる補助対象経費の費目ごとに区分し、詳細をご記入ください。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76200</xdr:colOff>
      <xdr:row>28</xdr:row>
      <xdr:rowOff>129540</xdr:rowOff>
    </xdr:from>
    <xdr:to>
      <xdr:col>54</xdr:col>
      <xdr:colOff>54610</xdr:colOff>
      <xdr:row>33</xdr:row>
      <xdr:rowOff>142740</xdr:rowOff>
    </xdr:to>
    <xdr:sp macro="" textlink="">
      <xdr:nvSpPr>
        <xdr:cNvPr id="12" name="角丸四角形吹き出し 2">
          <a:extLst>
            <a:ext uri="{FF2B5EF4-FFF2-40B4-BE49-F238E27FC236}">
              <a16:creationId xmlns:a16="http://schemas.microsoft.com/office/drawing/2014/main" id="{E1CA32F7-3259-45A8-B5CF-2B9547A83A4B}"/>
            </a:ext>
          </a:extLst>
        </xdr:cNvPr>
        <xdr:cNvSpPr/>
      </xdr:nvSpPr>
      <xdr:spPr>
        <a:xfrm>
          <a:off x="8122920" y="5966460"/>
          <a:ext cx="1807210" cy="1080000"/>
        </a:xfrm>
        <a:prstGeom prst="wedgeRoundRectCallout">
          <a:avLst>
            <a:gd name="adj1" fmla="val -21747"/>
            <a:gd name="adj2" fmla="val -658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記載する金額は見積書で確認できるものとしてください。また、積算内訳の欄に金額の参照先を記載し、附番する等紐づけてください。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175260</xdr:colOff>
      <xdr:row>12</xdr:row>
      <xdr:rowOff>198120</xdr:rowOff>
    </xdr:from>
    <xdr:to>
      <xdr:col>65</xdr:col>
      <xdr:colOff>170940</xdr:colOff>
      <xdr:row>18</xdr:row>
      <xdr:rowOff>141960</xdr:rowOff>
    </xdr:to>
    <xdr:sp macro="" textlink="">
      <xdr:nvSpPr>
        <xdr:cNvPr id="13" name="角丸四角形吹き出し 2">
          <a:extLst>
            <a:ext uri="{FF2B5EF4-FFF2-40B4-BE49-F238E27FC236}">
              <a16:creationId xmlns:a16="http://schemas.microsoft.com/office/drawing/2014/main" id="{7A5717D0-FB53-4974-ACC3-110096034C27}"/>
            </a:ext>
          </a:extLst>
        </xdr:cNvPr>
        <xdr:cNvSpPr/>
      </xdr:nvSpPr>
      <xdr:spPr>
        <a:xfrm>
          <a:off x="9502140" y="2621280"/>
          <a:ext cx="2556000" cy="1224000"/>
        </a:xfrm>
        <a:prstGeom prst="wedgeRoundRectCallout">
          <a:avLst>
            <a:gd name="adj1" fmla="val 29529"/>
            <a:gd name="adj2" fmla="val -8675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事業形態によって「補助率」がかわります。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補助率に応じたシートをご使用ください。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また「複数年度事業」の場合、年度ごと及びその合算したものが必要になります。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また２か年の合計が上限額を超過しないようご注意ください。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99060</xdr:colOff>
      <xdr:row>0</xdr:row>
      <xdr:rowOff>91440</xdr:rowOff>
    </xdr:from>
    <xdr:to>
      <xdr:col>44</xdr:col>
      <xdr:colOff>70260</xdr:colOff>
      <xdr:row>3</xdr:row>
      <xdr:rowOff>56520</xdr:rowOff>
    </xdr:to>
    <xdr:sp macro="" textlink="">
      <xdr:nvSpPr>
        <xdr:cNvPr id="14" name="角丸四角形吹き出し 2">
          <a:extLst>
            <a:ext uri="{FF2B5EF4-FFF2-40B4-BE49-F238E27FC236}">
              <a16:creationId xmlns:a16="http://schemas.microsoft.com/office/drawing/2014/main" id="{BB9DA0AA-F93F-4BC4-A9AB-1FB40F3CFECA}"/>
            </a:ext>
          </a:extLst>
        </xdr:cNvPr>
        <xdr:cNvSpPr/>
      </xdr:nvSpPr>
      <xdr:spPr>
        <a:xfrm>
          <a:off x="6316980" y="91440"/>
          <a:ext cx="1800000" cy="468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入力について</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黄色セルに数値入力してください。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167640</xdr:colOff>
      <xdr:row>42</xdr:row>
      <xdr:rowOff>60960</xdr:rowOff>
    </xdr:from>
    <xdr:to>
      <xdr:col>65</xdr:col>
      <xdr:colOff>66840</xdr:colOff>
      <xdr:row>44</xdr:row>
      <xdr:rowOff>174240</xdr:rowOff>
    </xdr:to>
    <xdr:sp macro="" textlink="">
      <xdr:nvSpPr>
        <xdr:cNvPr id="15" name="角丸四角形吹き出し 2">
          <a:extLst>
            <a:ext uri="{FF2B5EF4-FFF2-40B4-BE49-F238E27FC236}">
              <a16:creationId xmlns:a16="http://schemas.microsoft.com/office/drawing/2014/main" id="{4C480485-6147-4101-A892-047A6F79FEC2}"/>
            </a:ext>
          </a:extLst>
        </xdr:cNvPr>
        <xdr:cNvSpPr/>
      </xdr:nvSpPr>
      <xdr:spPr>
        <a:xfrm>
          <a:off x="10226040" y="8884920"/>
          <a:ext cx="1728000" cy="540000"/>
        </a:xfrm>
        <a:prstGeom prst="wedgeRoundRectCallout">
          <a:avLst>
            <a:gd name="adj1" fmla="val 20586"/>
            <a:gd name="adj2" fmla="val -81415"/>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購入予定時期</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検収予定年月を記入してください。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37</xdr:col>
      <xdr:colOff>106680</xdr:colOff>
      <xdr:row>37</xdr:row>
      <xdr:rowOff>129540</xdr:rowOff>
    </xdr:from>
    <xdr:to>
      <xdr:col>48</xdr:col>
      <xdr:colOff>3000</xdr:colOff>
      <xdr:row>42</xdr:row>
      <xdr:rowOff>142740</xdr:rowOff>
    </xdr:to>
    <xdr:sp macro="" textlink="">
      <xdr:nvSpPr>
        <xdr:cNvPr id="16" name="角丸四角形吹き出し 2">
          <a:extLst>
            <a:ext uri="{FF2B5EF4-FFF2-40B4-BE49-F238E27FC236}">
              <a16:creationId xmlns:a16="http://schemas.microsoft.com/office/drawing/2014/main" id="{C43D61C6-7B25-48E3-8E05-B224ECF0B6CA}"/>
            </a:ext>
          </a:extLst>
        </xdr:cNvPr>
        <xdr:cNvSpPr/>
      </xdr:nvSpPr>
      <xdr:spPr>
        <a:xfrm>
          <a:off x="6873240" y="7886700"/>
          <a:ext cx="1908000" cy="1080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購入予定の主な財産の内訳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「名称」、「仕様」は、見積書等根拠となる資料に記載されているものを転記してください。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22860</xdr:colOff>
      <xdr:row>0</xdr:row>
      <xdr:rowOff>0</xdr:rowOff>
    </xdr:from>
    <xdr:to>
      <xdr:col>101</xdr:col>
      <xdr:colOff>30480</xdr:colOff>
      <xdr:row>47</xdr:row>
      <xdr:rowOff>7620</xdr:rowOff>
    </xdr:to>
    <xdr:pic>
      <xdr:nvPicPr>
        <xdr:cNvPr id="17" name="図 16">
          <a:extLst>
            <a:ext uri="{FF2B5EF4-FFF2-40B4-BE49-F238E27FC236}">
              <a16:creationId xmlns:a16="http://schemas.microsoft.com/office/drawing/2014/main" id="{5FD742CD-AC91-5D24-4FBC-B7BFC19BF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7900" y="0"/>
          <a:ext cx="6225540" cy="9806940"/>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34</xdr:col>
      <xdr:colOff>69850</xdr:colOff>
      <xdr:row>3</xdr:row>
      <xdr:rowOff>175260</xdr:rowOff>
    </xdr:from>
    <xdr:to>
      <xdr:col>44</xdr:col>
      <xdr:colOff>138430</xdr:colOff>
      <xdr:row>5</xdr:row>
      <xdr:rowOff>186690</xdr:rowOff>
    </xdr:to>
    <xdr:sp macro="" textlink="">
      <xdr:nvSpPr>
        <xdr:cNvPr id="9" name="角丸四角形吹き出し 2">
          <a:extLst>
            <a:ext uri="{FF2B5EF4-FFF2-40B4-BE49-F238E27FC236}">
              <a16:creationId xmlns:a16="http://schemas.microsoft.com/office/drawing/2014/main" id="{BD6B4D1E-9284-4110-90FB-69CBF1C0C619}"/>
            </a:ext>
          </a:extLst>
        </xdr:cNvPr>
        <xdr:cNvSpPr/>
      </xdr:nvSpPr>
      <xdr:spPr>
        <a:xfrm>
          <a:off x="6287770" y="678180"/>
          <a:ext cx="1897380" cy="438150"/>
        </a:xfrm>
        <a:prstGeom prst="wedgeRoundRectCallout">
          <a:avLst>
            <a:gd name="adj1" fmla="val -6026"/>
            <a:gd name="adj2" fmla="val 80032"/>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106680</xdr:colOff>
      <xdr:row>3</xdr:row>
      <xdr:rowOff>184150</xdr:rowOff>
    </xdr:from>
    <xdr:to>
      <xdr:col>55</xdr:col>
      <xdr:colOff>55880</xdr:colOff>
      <xdr:row>5</xdr:row>
      <xdr:rowOff>175260</xdr:rowOff>
    </xdr:to>
    <xdr:sp macro="" textlink="">
      <xdr:nvSpPr>
        <xdr:cNvPr id="10" name="角丸四角形吹き出し 2">
          <a:extLst>
            <a:ext uri="{FF2B5EF4-FFF2-40B4-BE49-F238E27FC236}">
              <a16:creationId xmlns:a16="http://schemas.microsoft.com/office/drawing/2014/main" id="{5BDF38B1-C4F6-4350-8C23-F159EFE55494}"/>
            </a:ext>
          </a:extLst>
        </xdr:cNvPr>
        <xdr:cNvSpPr/>
      </xdr:nvSpPr>
      <xdr:spPr>
        <a:xfrm>
          <a:off x="8336280" y="687070"/>
          <a:ext cx="1778000" cy="417830"/>
        </a:xfrm>
        <a:prstGeom prst="wedgeRoundRectCallout">
          <a:avLst>
            <a:gd name="adj1" fmla="val -8338"/>
            <a:gd name="adj2" fmla="val 78437"/>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寄付金その他の収入</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40</xdr:col>
      <xdr:colOff>43180</xdr:colOff>
      <xdr:row>13</xdr:row>
      <xdr:rowOff>34290</xdr:rowOff>
    </xdr:from>
    <xdr:to>
      <xdr:col>48</xdr:col>
      <xdr:colOff>162560</xdr:colOff>
      <xdr:row>16</xdr:row>
      <xdr:rowOff>165100</xdr:rowOff>
    </xdr:to>
    <xdr:sp macro="" textlink="">
      <xdr:nvSpPr>
        <xdr:cNvPr id="11" name="角丸四角形吹き出し 2">
          <a:extLst>
            <a:ext uri="{FF2B5EF4-FFF2-40B4-BE49-F238E27FC236}">
              <a16:creationId xmlns:a16="http://schemas.microsoft.com/office/drawing/2014/main" id="{EB96DD4E-633D-47B3-85F2-D69ADA4DB19C}"/>
            </a:ext>
          </a:extLst>
        </xdr:cNvPr>
        <xdr:cNvSpPr/>
      </xdr:nvSpPr>
      <xdr:spPr>
        <a:xfrm>
          <a:off x="7358380" y="2670810"/>
          <a:ext cx="1582420" cy="770890"/>
        </a:xfrm>
        <a:prstGeom prst="wedgeRoundRectCallout">
          <a:avLst>
            <a:gd name="adj1" fmla="val -58539"/>
            <a:gd name="adj2" fmla="val -345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公募要領「別表第１」にあげる補助対象経費の費目ごとに区分し、詳細をご記入ください。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76200</xdr:colOff>
      <xdr:row>28</xdr:row>
      <xdr:rowOff>129540</xdr:rowOff>
    </xdr:from>
    <xdr:to>
      <xdr:col>54</xdr:col>
      <xdr:colOff>54610</xdr:colOff>
      <xdr:row>33</xdr:row>
      <xdr:rowOff>142740</xdr:rowOff>
    </xdr:to>
    <xdr:sp macro="" textlink="">
      <xdr:nvSpPr>
        <xdr:cNvPr id="12" name="角丸四角形吹き出し 2">
          <a:extLst>
            <a:ext uri="{FF2B5EF4-FFF2-40B4-BE49-F238E27FC236}">
              <a16:creationId xmlns:a16="http://schemas.microsoft.com/office/drawing/2014/main" id="{E9103B4C-57F4-42C4-9059-0AA1CC4B4320}"/>
            </a:ext>
          </a:extLst>
        </xdr:cNvPr>
        <xdr:cNvSpPr/>
      </xdr:nvSpPr>
      <xdr:spPr>
        <a:xfrm>
          <a:off x="8122920" y="5966460"/>
          <a:ext cx="1807210" cy="1080000"/>
        </a:xfrm>
        <a:prstGeom prst="wedgeRoundRectCallout">
          <a:avLst>
            <a:gd name="adj1" fmla="val -21747"/>
            <a:gd name="adj2" fmla="val -658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記載する金額は見積書で確認できるものとしてください。また、積算内訳の欄に金額の参照先を記載し、附番する等紐づけてください。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175260</xdr:colOff>
      <xdr:row>12</xdr:row>
      <xdr:rowOff>198120</xdr:rowOff>
    </xdr:from>
    <xdr:to>
      <xdr:col>65</xdr:col>
      <xdr:colOff>170940</xdr:colOff>
      <xdr:row>18</xdr:row>
      <xdr:rowOff>141960</xdr:rowOff>
    </xdr:to>
    <xdr:sp macro="" textlink="">
      <xdr:nvSpPr>
        <xdr:cNvPr id="13" name="角丸四角形吹き出し 2">
          <a:extLst>
            <a:ext uri="{FF2B5EF4-FFF2-40B4-BE49-F238E27FC236}">
              <a16:creationId xmlns:a16="http://schemas.microsoft.com/office/drawing/2014/main" id="{FE491D2E-33F0-4B8E-A8D3-393482185162}"/>
            </a:ext>
          </a:extLst>
        </xdr:cNvPr>
        <xdr:cNvSpPr/>
      </xdr:nvSpPr>
      <xdr:spPr>
        <a:xfrm>
          <a:off x="9502140" y="2621280"/>
          <a:ext cx="2556000" cy="1224000"/>
        </a:xfrm>
        <a:prstGeom prst="wedgeRoundRectCallout">
          <a:avLst>
            <a:gd name="adj1" fmla="val 29529"/>
            <a:gd name="adj2" fmla="val -8675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事業形態によって「補助率」がかわります。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補助率に応じたシートをご使用ください。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また「複数年度事業」の場合、年度ごと及びその合算したものが必要になります。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また２か年の合計が上限額を超過しないようご注意ください。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99060</xdr:colOff>
      <xdr:row>0</xdr:row>
      <xdr:rowOff>91440</xdr:rowOff>
    </xdr:from>
    <xdr:to>
      <xdr:col>44</xdr:col>
      <xdr:colOff>70260</xdr:colOff>
      <xdr:row>3</xdr:row>
      <xdr:rowOff>56520</xdr:rowOff>
    </xdr:to>
    <xdr:sp macro="" textlink="">
      <xdr:nvSpPr>
        <xdr:cNvPr id="14" name="角丸四角形吹き出し 2">
          <a:extLst>
            <a:ext uri="{FF2B5EF4-FFF2-40B4-BE49-F238E27FC236}">
              <a16:creationId xmlns:a16="http://schemas.microsoft.com/office/drawing/2014/main" id="{93D75A18-5B50-497E-94EF-20BB5D76B30A}"/>
            </a:ext>
          </a:extLst>
        </xdr:cNvPr>
        <xdr:cNvSpPr/>
      </xdr:nvSpPr>
      <xdr:spPr>
        <a:xfrm>
          <a:off x="6316980" y="91440"/>
          <a:ext cx="1800000" cy="468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入力について</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黄色セルに数値入力してください。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167640</xdr:colOff>
      <xdr:row>42</xdr:row>
      <xdr:rowOff>60960</xdr:rowOff>
    </xdr:from>
    <xdr:to>
      <xdr:col>65</xdr:col>
      <xdr:colOff>66840</xdr:colOff>
      <xdr:row>44</xdr:row>
      <xdr:rowOff>174240</xdr:rowOff>
    </xdr:to>
    <xdr:sp macro="" textlink="">
      <xdr:nvSpPr>
        <xdr:cNvPr id="15" name="角丸四角形吹き出し 2">
          <a:extLst>
            <a:ext uri="{FF2B5EF4-FFF2-40B4-BE49-F238E27FC236}">
              <a16:creationId xmlns:a16="http://schemas.microsoft.com/office/drawing/2014/main" id="{C8176E26-916A-4FD5-8632-60A5991341A6}"/>
            </a:ext>
          </a:extLst>
        </xdr:cNvPr>
        <xdr:cNvSpPr/>
      </xdr:nvSpPr>
      <xdr:spPr>
        <a:xfrm>
          <a:off x="10226040" y="8884920"/>
          <a:ext cx="1728000" cy="540000"/>
        </a:xfrm>
        <a:prstGeom prst="wedgeRoundRectCallout">
          <a:avLst>
            <a:gd name="adj1" fmla="val 20586"/>
            <a:gd name="adj2" fmla="val -81415"/>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購入予定時期</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検収予定年月を記入してください。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37</xdr:col>
      <xdr:colOff>106680</xdr:colOff>
      <xdr:row>37</xdr:row>
      <xdr:rowOff>129540</xdr:rowOff>
    </xdr:from>
    <xdr:to>
      <xdr:col>48</xdr:col>
      <xdr:colOff>3000</xdr:colOff>
      <xdr:row>42</xdr:row>
      <xdr:rowOff>142740</xdr:rowOff>
    </xdr:to>
    <xdr:sp macro="" textlink="">
      <xdr:nvSpPr>
        <xdr:cNvPr id="16" name="角丸四角形吹き出し 2">
          <a:extLst>
            <a:ext uri="{FF2B5EF4-FFF2-40B4-BE49-F238E27FC236}">
              <a16:creationId xmlns:a16="http://schemas.microsoft.com/office/drawing/2014/main" id="{E5C8DF79-7388-4C07-9928-E6FFD6CA8591}"/>
            </a:ext>
          </a:extLst>
        </xdr:cNvPr>
        <xdr:cNvSpPr/>
      </xdr:nvSpPr>
      <xdr:spPr>
        <a:xfrm>
          <a:off x="6873240" y="7886700"/>
          <a:ext cx="1908000" cy="1080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購入予定の主な財産の内訳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「名称」、「仕様」は、見積書等根拠となる資料に記載されているものを転記してください。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38100</xdr:colOff>
      <xdr:row>0</xdr:row>
      <xdr:rowOff>0</xdr:rowOff>
    </xdr:from>
    <xdr:to>
      <xdr:col>101</xdr:col>
      <xdr:colOff>45720</xdr:colOff>
      <xdr:row>47</xdr:row>
      <xdr:rowOff>7620</xdr:rowOff>
    </xdr:to>
    <xdr:pic>
      <xdr:nvPicPr>
        <xdr:cNvPr id="17" name="図 16">
          <a:extLst>
            <a:ext uri="{FF2B5EF4-FFF2-40B4-BE49-F238E27FC236}">
              <a16:creationId xmlns:a16="http://schemas.microsoft.com/office/drawing/2014/main" id="{2D0C0750-AFC3-BF40-D678-95438F319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3140" y="0"/>
          <a:ext cx="6225540" cy="9806940"/>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34</xdr:col>
      <xdr:colOff>69850</xdr:colOff>
      <xdr:row>3</xdr:row>
      <xdr:rowOff>175260</xdr:rowOff>
    </xdr:from>
    <xdr:to>
      <xdr:col>44</xdr:col>
      <xdr:colOff>138430</xdr:colOff>
      <xdr:row>5</xdr:row>
      <xdr:rowOff>186690</xdr:rowOff>
    </xdr:to>
    <xdr:sp macro="" textlink="">
      <xdr:nvSpPr>
        <xdr:cNvPr id="9" name="角丸四角形吹き出し 2">
          <a:extLst>
            <a:ext uri="{FF2B5EF4-FFF2-40B4-BE49-F238E27FC236}">
              <a16:creationId xmlns:a16="http://schemas.microsoft.com/office/drawing/2014/main" id="{9A2C1823-06DA-42E3-B2FA-D8C62F9D5B5B}"/>
            </a:ext>
          </a:extLst>
        </xdr:cNvPr>
        <xdr:cNvSpPr/>
      </xdr:nvSpPr>
      <xdr:spPr>
        <a:xfrm>
          <a:off x="6287770" y="739140"/>
          <a:ext cx="1897380" cy="438150"/>
        </a:xfrm>
        <a:prstGeom prst="wedgeRoundRectCallout">
          <a:avLst>
            <a:gd name="adj1" fmla="val -6026"/>
            <a:gd name="adj2" fmla="val 80032"/>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106680</xdr:colOff>
      <xdr:row>3</xdr:row>
      <xdr:rowOff>184150</xdr:rowOff>
    </xdr:from>
    <xdr:to>
      <xdr:col>55</xdr:col>
      <xdr:colOff>55880</xdr:colOff>
      <xdr:row>5</xdr:row>
      <xdr:rowOff>175260</xdr:rowOff>
    </xdr:to>
    <xdr:sp macro="" textlink="">
      <xdr:nvSpPr>
        <xdr:cNvPr id="10" name="角丸四角形吹き出し 2">
          <a:extLst>
            <a:ext uri="{FF2B5EF4-FFF2-40B4-BE49-F238E27FC236}">
              <a16:creationId xmlns:a16="http://schemas.microsoft.com/office/drawing/2014/main" id="{B30D43DF-58F6-4336-BA53-F938856751BF}"/>
            </a:ext>
          </a:extLst>
        </xdr:cNvPr>
        <xdr:cNvSpPr/>
      </xdr:nvSpPr>
      <xdr:spPr>
        <a:xfrm>
          <a:off x="8336280" y="748030"/>
          <a:ext cx="1778000" cy="417830"/>
        </a:xfrm>
        <a:prstGeom prst="wedgeRoundRectCallout">
          <a:avLst>
            <a:gd name="adj1" fmla="val -8338"/>
            <a:gd name="adj2" fmla="val 78437"/>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寄付金その他の収入</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40</xdr:col>
      <xdr:colOff>43180</xdr:colOff>
      <xdr:row>13</xdr:row>
      <xdr:rowOff>34290</xdr:rowOff>
    </xdr:from>
    <xdr:to>
      <xdr:col>48</xdr:col>
      <xdr:colOff>162560</xdr:colOff>
      <xdr:row>16</xdr:row>
      <xdr:rowOff>165100</xdr:rowOff>
    </xdr:to>
    <xdr:sp macro="" textlink="">
      <xdr:nvSpPr>
        <xdr:cNvPr id="11" name="角丸四角形吹き出し 2">
          <a:extLst>
            <a:ext uri="{FF2B5EF4-FFF2-40B4-BE49-F238E27FC236}">
              <a16:creationId xmlns:a16="http://schemas.microsoft.com/office/drawing/2014/main" id="{C318957F-EF54-42EC-A2F7-22B9B5F21136}"/>
            </a:ext>
          </a:extLst>
        </xdr:cNvPr>
        <xdr:cNvSpPr/>
      </xdr:nvSpPr>
      <xdr:spPr>
        <a:xfrm>
          <a:off x="7358380" y="2731770"/>
          <a:ext cx="1582420" cy="770890"/>
        </a:xfrm>
        <a:prstGeom prst="wedgeRoundRectCallout">
          <a:avLst>
            <a:gd name="adj1" fmla="val -58539"/>
            <a:gd name="adj2" fmla="val -345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公募要領「別表第１」にあげる補助対象経費の費目ごとに区分し、詳細をご記入ください。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76200</xdr:colOff>
      <xdr:row>28</xdr:row>
      <xdr:rowOff>129540</xdr:rowOff>
    </xdr:from>
    <xdr:to>
      <xdr:col>54</xdr:col>
      <xdr:colOff>54610</xdr:colOff>
      <xdr:row>33</xdr:row>
      <xdr:rowOff>142740</xdr:rowOff>
    </xdr:to>
    <xdr:sp macro="" textlink="">
      <xdr:nvSpPr>
        <xdr:cNvPr id="12" name="角丸四角形吹き出し 2">
          <a:extLst>
            <a:ext uri="{FF2B5EF4-FFF2-40B4-BE49-F238E27FC236}">
              <a16:creationId xmlns:a16="http://schemas.microsoft.com/office/drawing/2014/main" id="{98EA8285-8870-429F-BC89-24F198398C7F}"/>
            </a:ext>
          </a:extLst>
        </xdr:cNvPr>
        <xdr:cNvSpPr/>
      </xdr:nvSpPr>
      <xdr:spPr>
        <a:xfrm>
          <a:off x="8122920" y="6027420"/>
          <a:ext cx="1807210" cy="1080000"/>
        </a:xfrm>
        <a:prstGeom prst="wedgeRoundRectCallout">
          <a:avLst>
            <a:gd name="adj1" fmla="val -21747"/>
            <a:gd name="adj2" fmla="val -658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記載する金額は見積書で確認できるものとしてください。また、積算内訳の欄に金額の参照先を記載し、附番する等紐づけてください。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175260</xdr:colOff>
      <xdr:row>12</xdr:row>
      <xdr:rowOff>198120</xdr:rowOff>
    </xdr:from>
    <xdr:to>
      <xdr:col>65</xdr:col>
      <xdr:colOff>170940</xdr:colOff>
      <xdr:row>18</xdr:row>
      <xdr:rowOff>141960</xdr:rowOff>
    </xdr:to>
    <xdr:sp macro="" textlink="">
      <xdr:nvSpPr>
        <xdr:cNvPr id="13" name="角丸四角形吹き出し 2">
          <a:extLst>
            <a:ext uri="{FF2B5EF4-FFF2-40B4-BE49-F238E27FC236}">
              <a16:creationId xmlns:a16="http://schemas.microsoft.com/office/drawing/2014/main" id="{0CCB83C1-823A-495C-A169-160F71D4206F}"/>
            </a:ext>
          </a:extLst>
        </xdr:cNvPr>
        <xdr:cNvSpPr/>
      </xdr:nvSpPr>
      <xdr:spPr>
        <a:xfrm>
          <a:off x="9502140" y="2682240"/>
          <a:ext cx="2556000" cy="1224000"/>
        </a:xfrm>
        <a:prstGeom prst="wedgeRoundRectCallout">
          <a:avLst>
            <a:gd name="adj1" fmla="val 29529"/>
            <a:gd name="adj2" fmla="val -8675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事業形態によって「補助率」がかわります。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補助率に応じたシートをご使用ください。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また「複数年度事業」の場合、年度ごと及びその合算したものが必要になります。</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また２か年の合計が上限額を超過しないようご注意ください。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99060</xdr:colOff>
      <xdr:row>0</xdr:row>
      <xdr:rowOff>91440</xdr:rowOff>
    </xdr:from>
    <xdr:to>
      <xdr:col>44</xdr:col>
      <xdr:colOff>70260</xdr:colOff>
      <xdr:row>3</xdr:row>
      <xdr:rowOff>56520</xdr:rowOff>
    </xdr:to>
    <xdr:sp macro="" textlink="">
      <xdr:nvSpPr>
        <xdr:cNvPr id="14" name="角丸四角形吹き出し 2">
          <a:extLst>
            <a:ext uri="{FF2B5EF4-FFF2-40B4-BE49-F238E27FC236}">
              <a16:creationId xmlns:a16="http://schemas.microsoft.com/office/drawing/2014/main" id="{20770D9A-5821-4930-8F87-0F1412344BCF}"/>
            </a:ext>
          </a:extLst>
        </xdr:cNvPr>
        <xdr:cNvSpPr/>
      </xdr:nvSpPr>
      <xdr:spPr>
        <a:xfrm>
          <a:off x="6316980" y="91440"/>
          <a:ext cx="1800000" cy="52896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入力について</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黄色セルに数値入力してください。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167640</xdr:colOff>
      <xdr:row>39</xdr:row>
      <xdr:rowOff>99060</xdr:rowOff>
    </xdr:from>
    <xdr:to>
      <xdr:col>65</xdr:col>
      <xdr:colOff>66840</xdr:colOff>
      <xdr:row>41</xdr:row>
      <xdr:rowOff>212340</xdr:rowOff>
    </xdr:to>
    <xdr:sp macro="" textlink="">
      <xdr:nvSpPr>
        <xdr:cNvPr id="15" name="角丸四角形吹き出し 2">
          <a:extLst>
            <a:ext uri="{FF2B5EF4-FFF2-40B4-BE49-F238E27FC236}">
              <a16:creationId xmlns:a16="http://schemas.microsoft.com/office/drawing/2014/main" id="{960D5BFC-D5AD-4DF1-8F43-E39779FB273C}"/>
            </a:ext>
          </a:extLst>
        </xdr:cNvPr>
        <xdr:cNvSpPr/>
      </xdr:nvSpPr>
      <xdr:spPr>
        <a:xfrm>
          <a:off x="10226040" y="8343900"/>
          <a:ext cx="1728000" cy="540000"/>
        </a:xfrm>
        <a:prstGeom prst="wedgeRoundRectCallout">
          <a:avLst>
            <a:gd name="adj1" fmla="val 20586"/>
            <a:gd name="adj2" fmla="val -81415"/>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購入予定時期</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検収予定年月を記入してください。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37</xdr:col>
      <xdr:colOff>106680</xdr:colOff>
      <xdr:row>37</xdr:row>
      <xdr:rowOff>129540</xdr:rowOff>
    </xdr:from>
    <xdr:to>
      <xdr:col>48</xdr:col>
      <xdr:colOff>3000</xdr:colOff>
      <xdr:row>42</xdr:row>
      <xdr:rowOff>142740</xdr:rowOff>
    </xdr:to>
    <xdr:sp macro="" textlink="">
      <xdr:nvSpPr>
        <xdr:cNvPr id="16" name="角丸四角形吹き出し 2">
          <a:extLst>
            <a:ext uri="{FF2B5EF4-FFF2-40B4-BE49-F238E27FC236}">
              <a16:creationId xmlns:a16="http://schemas.microsoft.com/office/drawing/2014/main" id="{99CB0D5E-ACEA-4A33-B092-4153C05944BE}"/>
            </a:ext>
          </a:extLst>
        </xdr:cNvPr>
        <xdr:cNvSpPr/>
      </xdr:nvSpPr>
      <xdr:spPr>
        <a:xfrm>
          <a:off x="6873240" y="7947660"/>
          <a:ext cx="1908000" cy="1080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購入予定の主な財産の内訳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「名称」、「仕様」は、見積書等根拠となる資料に記載されているものを転記してください。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7620</xdr:colOff>
      <xdr:row>0</xdr:row>
      <xdr:rowOff>0</xdr:rowOff>
    </xdr:from>
    <xdr:to>
      <xdr:col>101</xdr:col>
      <xdr:colOff>15240</xdr:colOff>
      <xdr:row>47</xdr:row>
      <xdr:rowOff>7620</xdr:rowOff>
    </xdr:to>
    <xdr:pic>
      <xdr:nvPicPr>
        <xdr:cNvPr id="17" name="図 16">
          <a:extLst>
            <a:ext uri="{FF2B5EF4-FFF2-40B4-BE49-F238E27FC236}">
              <a16:creationId xmlns:a16="http://schemas.microsoft.com/office/drawing/2014/main" id="{CBC80F8B-0D4F-A6FB-761B-3EC2705BC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2660" y="0"/>
          <a:ext cx="6225540" cy="9867900"/>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60\disk1\2022&#24180;&#24230;&#20107;&#26989;\&#27700;&#32032;&#27963;&#29992;&#65288;R4&#65289;\&#20316;&#26989;&#20013;\&#24540;&#21215;&#27096;&#24335;&#26696;\&#22320;&#29699;&#23616;&#31995;\R4&#29992;&#24540;&#21215;&#27096;&#24335;&#26696;&#65288;&#33258;&#31435;&#65289;&#12383;&#12383;&#12365;&#2148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様式１　応募申請書"/>
      <sheetName val=" 様式１　応募申請書 (共同事業者用)"/>
      <sheetName val="様式２　実施計画書「自立」"/>
      <sheetName val="様式3 経費内訳「自立」(補助率3分の2) 令和４年度"/>
      <sheetName val="様式3 経費内訳「自立」(補助率3分の２) 令和５年度"/>
      <sheetName val="様式3 経費内訳「自立」(補助率3分の２) 令和４、５年度合計"/>
      <sheetName val="様式3 経費内訳「自立」(補助率２分の１)令和４年度"/>
      <sheetName val="様式3 経費内訳「自立」(補助率２分の１)令和５年度"/>
      <sheetName val="様式3 経費内訳「自立」(補助率２分の１)令和４，５年度合計"/>
      <sheetName val="換算係数"/>
      <sheetName val="リスト（協会使用）"/>
    </sheetNames>
    <sheetDataSet>
      <sheetData sheetId="0">
        <row r="12">
          <cell r="V12"/>
        </row>
      </sheetData>
      <sheetData sheetId="1"/>
      <sheetData sheetId="2"/>
      <sheetData sheetId="3"/>
      <sheetData sheetId="4"/>
      <sheetData sheetId="5"/>
      <sheetData sheetId="6"/>
      <sheetData sheetId="7"/>
      <sheetData sheetId="8"/>
      <sheetData sheetId="9">
        <row r="3">
          <cell r="B3"/>
          <cell r="C3"/>
          <cell r="D3"/>
          <cell r="E3"/>
        </row>
        <row r="4">
          <cell r="B4" t="str">
            <v>（エネルギー種類を選んでください）</v>
          </cell>
          <cell r="C4"/>
          <cell r="D4"/>
          <cell r="E4"/>
        </row>
        <row r="5">
          <cell r="B5" t="str">
            <v>商用電力</v>
          </cell>
          <cell r="C5">
            <v>0.57899999999999996</v>
          </cell>
          <cell r="D5" t="str">
            <v>kWh/年</v>
          </cell>
          <cell r="E5" t="str">
            <v>kgCO2/kWh</v>
          </cell>
        </row>
        <row r="6">
          <cell r="B6" t="str">
            <v>都市ガス</v>
          </cell>
          <cell r="C6">
            <v>2.23</v>
          </cell>
          <cell r="D6" t="str">
            <v>N㎥/年</v>
          </cell>
          <cell r="E6" t="str">
            <v>kgCO2/Nm3</v>
          </cell>
        </row>
        <row r="7">
          <cell r="B7" t="str">
            <v>一般炭</v>
          </cell>
          <cell r="C7">
            <v>2.33</v>
          </cell>
          <cell r="D7" t="str">
            <v>kg/年</v>
          </cell>
          <cell r="E7" t="str">
            <v>kgCO2/kg</v>
          </cell>
        </row>
        <row r="8">
          <cell r="B8" t="str">
            <v>LPG（重量ベース）</v>
          </cell>
          <cell r="C8">
            <v>3</v>
          </cell>
          <cell r="D8" t="str">
            <v>kg/年</v>
          </cell>
          <cell r="E8" t="str">
            <v>kgCO2/kg</v>
          </cell>
        </row>
        <row r="9">
          <cell r="B9" t="str">
            <v>LPG（体積ベース）</v>
          </cell>
          <cell r="C9">
            <v>6.5502183406113534</v>
          </cell>
          <cell r="D9" t="str">
            <v>m3/年</v>
          </cell>
          <cell r="E9" t="str">
            <v>kgCO2/m3</v>
          </cell>
        </row>
        <row r="10">
          <cell r="B10" t="str">
            <v>LNG</v>
          </cell>
          <cell r="C10">
            <v>2.7</v>
          </cell>
          <cell r="D10" t="str">
            <v>kg/年</v>
          </cell>
          <cell r="E10" t="str">
            <v>kgCO2/kg</v>
          </cell>
        </row>
        <row r="11">
          <cell r="B11" t="str">
            <v>灯油</v>
          </cell>
          <cell r="C11">
            <v>2.4900000000000002</v>
          </cell>
          <cell r="D11" t="str">
            <v>L/年</v>
          </cell>
          <cell r="E11" t="str">
            <v>kgCO2/L</v>
          </cell>
        </row>
        <row r="12">
          <cell r="B12" t="str">
            <v>A重油</v>
          </cell>
          <cell r="C12">
            <v>2.71</v>
          </cell>
          <cell r="D12" t="str">
            <v>L/年</v>
          </cell>
          <cell r="E12" t="str">
            <v>kgCO2/L</v>
          </cell>
        </row>
        <row r="13">
          <cell r="B13" t="str">
            <v>C重油</v>
          </cell>
          <cell r="C13">
            <v>3</v>
          </cell>
          <cell r="D13" t="str">
            <v>L/年</v>
          </cell>
          <cell r="E13" t="str">
            <v>kgCO2/L</v>
          </cell>
        </row>
        <row r="14">
          <cell r="B14" t="str">
            <v>ガソリン</v>
          </cell>
          <cell r="C14">
            <v>2.3199999999999998</v>
          </cell>
          <cell r="D14" t="str">
            <v>L/年</v>
          </cell>
          <cell r="E14" t="str">
            <v>kgCO2/L</v>
          </cell>
        </row>
        <row r="15">
          <cell r="B15" t="str">
            <v>軽油</v>
          </cell>
          <cell r="C15">
            <v>2.58</v>
          </cell>
          <cell r="D15" t="str">
            <v>L/年</v>
          </cell>
          <cell r="E15" t="str">
            <v>kgCO2/L</v>
          </cell>
        </row>
        <row r="16">
          <cell r="B16" t="str">
            <v>ジェット燃料</v>
          </cell>
          <cell r="C16">
            <v>2.46</v>
          </cell>
          <cell r="D16" t="str">
            <v>L/年</v>
          </cell>
          <cell r="E16" t="str">
            <v>kgCO2/L</v>
          </cell>
        </row>
        <row r="17">
          <cell r="B17" t="str">
            <v>水素</v>
          </cell>
          <cell r="C17">
            <v>0</v>
          </cell>
          <cell r="D17" t="str">
            <v>N㎥/年</v>
          </cell>
          <cell r="E17" t="str">
            <v>kgCO2/N㎥</v>
          </cell>
        </row>
        <row r="18">
          <cell r="B18" t="str">
            <v>その他1</v>
          </cell>
          <cell r="C18">
            <v>0</v>
          </cell>
          <cell r="D18" t="str">
            <v>●/年</v>
          </cell>
          <cell r="E18" t="str">
            <v>kgCO2/●</v>
          </cell>
        </row>
        <row r="19">
          <cell r="B19" t="str">
            <v>その他2</v>
          </cell>
          <cell r="C19">
            <v>0</v>
          </cell>
          <cell r="D19" t="str">
            <v>■/年</v>
          </cell>
          <cell r="E19" t="str">
            <v>kgCO2/■</v>
          </cell>
        </row>
        <row r="20">
          <cell r="B20"/>
          <cell r="C20"/>
          <cell r="D20"/>
          <cell r="E20"/>
        </row>
      </sheetData>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7AA5-5AB1-4223-95D1-8E6437211068}">
  <sheetPr>
    <tabColor rgb="FFFFFFCC"/>
    <pageSetUpPr fitToPage="1"/>
  </sheetPr>
  <dimension ref="A1:AD146"/>
  <sheetViews>
    <sheetView showGridLines="0" tabSelected="1" view="pageBreakPreview" zoomScaleNormal="100" zoomScaleSheetLayoutView="100" workbookViewId="0">
      <selection activeCell="C4" sqref="C4:J4"/>
    </sheetView>
    <sheetView tabSelected="1" view="pageBreakPreview" zoomScaleNormal="100" zoomScaleSheetLayoutView="100" workbookViewId="1">
      <selection activeCell="G17" sqref="G17:H17"/>
    </sheetView>
  </sheetViews>
  <sheetFormatPr defaultColWidth="8.09765625" defaultRowHeight="13.2" x14ac:dyDescent="0.45"/>
  <cols>
    <col min="1" max="1" width="5.59765625" style="8" customWidth="1"/>
    <col min="2" max="2" width="8.69921875" style="8" customWidth="1"/>
    <col min="3" max="3" width="8.09765625" style="8"/>
    <col min="4" max="4" width="9.296875" style="8" customWidth="1"/>
    <col min="5" max="5" width="9.8984375" style="8" customWidth="1"/>
    <col min="6" max="6" width="12.5" style="8" customWidth="1"/>
    <col min="7" max="7" width="6.296875" style="8" customWidth="1"/>
    <col min="8" max="8" width="9.8984375" style="8" customWidth="1"/>
    <col min="9" max="9" width="9.59765625" style="8" customWidth="1"/>
    <col min="10" max="10" width="6.296875" style="8" customWidth="1"/>
    <col min="11" max="11" width="5.59765625" style="8" hidden="1" customWidth="1"/>
    <col min="12" max="12" width="8.69921875" style="8" hidden="1" customWidth="1"/>
    <col min="13" max="13" width="8.09765625" style="8" hidden="1" customWidth="1"/>
    <col min="14" max="14" width="9.296875" style="8" hidden="1" customWidth="1"/>
    <col min="15" max="15" width="9.8984375" style="8" hidden="1" customWidth="1"/>
    <col min="16" max="16" width="12.5" style="8" hidden="1" customWidth="1"/>
    <col min="17" max="17" width="6.296875" style="8" hidden="1" customWidth="1"/>
    <col min="18" max="18" width="9.8984375" style="8" hidden="1" customWidth="1"/>
    <col min="19" max="19" width="9.59765625" style="8" hidden="1" customWidth="1"/>
    <col min="20" max="20" width="6.296875" style="8" hidden="1" customWidth="1"/>
    <col min="21" max="16384" width="8.09765625" style="1"/>
  </cols>
  <sheetData>
    <row r="1" spans="1:21" x14ac:dyDescent="0.45">
      <c r="A1" s="262" t="s">
        <v>153</v>
      </c>
      <c r="B1" s="262"/>
      <c r="C1" s="262"/>
      <c r="D1" s="262"/>
      <c r="E1" s="262"/>
      <c r="F1" s="262"/>
      <c r="G1" s="262"/>
      <c r="H1" s="262"/>
      <c r="I1" s="262"/>
      <c r="J1" s="262"/>
      <c r="K1" s="262" t="s">
        <v>153</v>
      </c>
      <c r="L1" s="262"/>
      <c r="M1" s="262"/>
      <c r="N1" s="262"/>
      <c r="O1" s="262"/>
      <c r="P1" s="262"/>
      <c r="Q1" s="262"/>
      <c r="R1" s="262"/>
      <c r="S1" s="262"/>
      <c r="T1" s="262"/>
    </row>
    <row r="2" spans="1:21" x14ac:dyDescent="0.45">
      <c r="A2" s="263" t="s">
        <v>0</v>
      </c>
      <c r="B2" s="263"/>
      <c r="C2" s="263"/>
      <c r="D2" s="263"/>
      <c r="E2" s="263"/>
      <c r="F2" s="263"/>
      <c r="G2" s="263"/>
      <c r="H2" s="263"/>
      <c r="I2" s="263"/>
      <c r="J2" s="263"/>
      <c r="K2" s="263" t="s">
        <v>0</v>
      </c>
      <c r="L2" s="263"/>
      <c r="M2" s="263"/>
      <c r="N2" s="263"/>
      <c r="O2" s="263"/>
      <c r="P2" s="263"/>
      <c r="Q2" s="263"/>
      <c r="R2" s="263"/>
      <c r="S2" s="263"/>
      <c r="T2" s="263"/>
    </row>
    <row r="3" spans="1:21" ht="13.8" thickBot="1" x14ac:dyDescent="0.5">
      <c r="A3" s="264" t="s">
        <v>1</v>
      </c>
      <c r="B3" s="264"/>
      <c r="C3" s="264"/>
      <c r="D3" s="264"/>
      <c r="E3" s="264"/>
      <c r="F3" s="264"/>
      <c r="G3" s="264"/>
      <c r="H3" s="264"/>
      <c r="I3" s="264"/>
      <c r="J3" s="264"/>
      <c r="K3" s="264" t="s">
        <v>1</v>
      </c>
      <c r="L3" s="264"/>
      <c r="M3" s="264"/>
      <c r="N3" s="264"/>
      <c r="O3" s="264"/>
      <c r="P3" s="264"/>
      <c r="Q3" s="264"/>
      <c r="R3" s="264"/>
      <c r="S3" s="264"/>
      <c r="T3" s="264"/>
    </row>
    <row r="4" spans="1:21" ht="13.8" thickBot="1" x14ac:dyDescent="0.5">
      <c r="A4" s="265" t="s">
        <v>2</v>
      </c>
      <c r="B4" s="266"/>
      <c r="C4" s="267"/>
      <c r="D4" s="268"/>
      <c r="E4" s="268"/>
      <c r="F4" s="268"/>
      <c r="G4" s="268"/>
      <c r="H4" s="268"/>
      <c r="I4" s="268"/>
      <c r="J4" s="269"/>
      <c r="K4" s="265" t="s">
        <v>2</v>
      </c>
      <c r="L4" s="266"/>
      <c r="M4" s="267"/>
      <c r="N4" s="268"/>
      <c r="O4" s="268"/>
      <c r="P4" s="268"/>
      <c r="Q4" s="268"/>
      <c r="R4" s="268"/>
      <c r="S4" s="268"/>
      <c r="T4" s="269"/>
    </row>
    <row r="5" spans="1:21" ht="18.600000000000001" thickBot="1" x14ac:dyDescent="0.5">
      <c r="A5" s="265" t="s">
        <v>3</v>
      </c>
      <c r="B5" s="266"/>
      <c r="C5" s="270">
        <v>0</v>
      </c>
      <c r="D5" s="271"/>
      <c r="E5" s="271"/>
      <c r="F5" s="271"/>
      <c r="G5" s="271"/>
      <c r="H5" s="271"/>
      <c r="I5" s="271"/>
      <c r="J5" s="272"/>
      <c r="K5" s="265" t="s">
        <v>3</v>
      </c>
      <c r="L5" s="266"/>
      <c r="M5" s="270">
        <v>0</v>
      </c>
      <c r="N5" s="271"/>
      <c r="O5" s="271"/>
      <c r="P5" s="271"/>
      <c r="Q5" s="271"/>
      <c r="R5" s="271"/>
      <c r="S5" s="271"/>
      <c r="T5" s="272"/>
      <c r="U5" s="2"/>
    </row>
    <row r="6" spans="1:21" x14ac:dyDescent="0.45">
      <c r="A6" s="208" t="s">
        <v>4</v>
      </c>
      <c r="B6" s="215"/>
      <c r="C6" s="218" t="s">
        <v>5</v>
      </c>
      <c r="D6" s="219"/>
      <c r="E6" s="219"/>
      <c r="F6" s="219"/>
      <c r="G6" s="219"/>
      <c r="H6" s="219"/>
      <c r="I6" s="219"/>
      <c r="J6" s="220"/>
      <c r="K6" s="208" t="s">
        <v>4</v>
      </c>
      <c r="L6" s="215"/>
      <c r="M6" s="218" t="s">
        <v>5</v>
      </c>
      <c r="N6" s="219"/>
      <c r="O6" s="219"/>
      <c r="P6" s="219"/>
      <c r="Q6" s="219"/>
      <c r="R6" s="219"/>
      <c r="S6" s="219"/>
      <c r="T6" s="220"/>
    </row>
    <row r="7" spans="1:21" x14ac:dyDescent="0.45">
      <c r="A7" s="222"/>
      <c r="B7" s="223"/>
      <c r="C7" s="181" t="s">
        <v>6</v>
      </c>
      <c r="D7" s="180"/>
      <c r="E7" s="181" t="s">
        <v>7</v>
      </c>
      <c r="F7" s="179"/>
      <c r="G7" s="179"/>
      <c r="H7" s="180"/>
      <c r="I7" s="181" t="s">
        <v>8</v>
      </c>
      <c r="J7" s="182"/>
      <c r="K7" s="222"/>
      <c r="L7" s="223"/>
      <c r="M7" s="181" t="s">
        <v>6</v>
      </c>
      <c r="N7" s="180"/>
      <c r="O7" s="181" t="s">
        <v>7</v>
      </c>
      <c r="P7" s="179"/>
      <c r="Q7" s="179"/>
      <c r="R7" s="180"/>
      <c r="S7" s="181" t="s">
        <v>8</v>
      </c>
      <c r="T7" s="182"/>
    </row>
    <row r="8" spans="1:21" x14ac:dyDescent="0.45">
      <c r="A8" s="222"/>
      <c r="B8" s="223"/>
      <c r="C8" s="239">
        <v>0</v>
      </c>
      <c r="D8" s="240"/>
      <c r="E8" s="239">
        <v>0</v>
      </c>
      <c r="F8" s="255"/>
      <c r="G8" s="255"/>
      <c r="H8" s="240"/>
      <c r="I8" s="256"/>
      <c r="J8" s="257"/>
      <c r="K8" s="222"/>
      <c r="L8" s="223"/>
      <c r="M8" s="239">
        <v>0</v>
      </c>
      <c r="N8" s="240"/>
      <c r="O8" s="239">
        <v>0</v>
      </c>
      <c r="P8" s="255"/>
      <c r="Q8" s="255"/>
      <c r="R8" s="240"/>
      <c r="S8" s="256"/>
      <c r="T8" s="257"/>
      <c r="U8" s="2"/>
    </row>
    <row r="9" spans="1:21" x14ac:dyDescent="0.45">
      <c r="A9" s="222"/>
      <c r="B9" s="223"/>
      <c r="C9" s="181" t="s">
        <v>9</v>
      </c>
      <c r="D9" s="180"/>
      <c r="E9" s="181" t="s">
        <v>10</v>
      </c>
      <c r="F9" s="180"/>
      <c r="G9" s="181" t="s">
        <v>11</v>
      </c>
      <c r="H9" s="180"/>
      <c r="I9" s="258"/>
      <c r="J9" s="259"/>
      <c r="K9" s="222"/>
      <c r="L9" s="223"/>
      <c r="M9" s="181" t="s">
        <v>9</v>
      </c>
      <c r="N9" s="180"/>
      <c r="O9" s="181" t="s">
        <v>10</v>
      </c>
      <c r="P9" s="180"/>
      <c r="Q9" s="181" t="s">
        <v>11</v>
      </c>
      <c r="R9" s="180"/>
      <c r="S9" s="258"/>
      <c r="T9" s="259"/>
    </row>
    <row r="10" spans="1:21" x14ac:dyDescent="0.45">
      <c r="A10" s="222"/>
      <c r="B10" s="223"/>
      <c r="C10" s="239">
        <v>0</v>
      </c>
      <c r="D10" s="240"/>
      <c r="E10" s="241"/>
      <c r="F10" s="242"/>
      <c r="G10" s="243">
        <v>0</v>
      </c>
      <c r="H10" s="244"/>
      <c r="I10" s="260"/>
      <c r="J10" s="261"/>
      <c r="K10" s="222"/>
      <c r="L10" s="223"/>
      <c r="M10" s="239">
        <v>0</v>
      </c>
      <c r="N10" s="240"/>
      <c r="O10" s="241"/>
      <c r="P10" s="242"/>
      <c r="Q10" s="243">
        <v>0</v>
      </c>
      <c r="R10" s="244"/>
      <c r="S10" s="260"/>
      <c r="T10" s="261"/>
      <c r="U10" s="2"/>
    </row>
    <row r="11" spans="1:21" x14ac:dyDescent="0.45">
      <c r="A11" s="222"/>
      <c r="B11" s="223"/>
      <c r="C11" s="245" t="s">
        <v>12</v>
      </c>
      <c r="D11" s="246"/>
      <c r="E11" s="247" t="s">
        <v>13</v>
      </c>
      <c r="F11" s="247"/>
      <c r="G11" s="247"/>
      <c r="H11" s="247"/>
      <c r="I11" s="247"/>
      <c r="J11" s="248"/>
      <c r="K11" s="222"/>
      <c r="L11" s="223"/>
      <c r="M11" s="245" t="s">
        <v>12</v>
      </c>
      <c r="N11" s="246"/>
      <c r="O11" s="247" t="s">
        <v>13</v>
      </c>
      <c r="P11" s="247"/>
      <c r="Q11" s="247"/>
      <c r="R11" s="247"/>
      <c r="S11" s="247"/>
      <c r="T11" s="248"/>
    </row>
    <row r="12" spans="1:21" ht="13.8" thickBot="1" x14ac:dyDescent="0.5">
      <c r="A12" s="222"/>
      <c r="B12" s="223"/>
      <c r="C12" s="249"/>
      <c r="D12" s="250"/>
      <c r="E12" s="249"/>
      <c r="F12" s="250"/>
      <c r="G12" s="250"/>
      <c r="H12" s="250"/>
      <c r="I12" s="250"/>
      <c r="J12" s="251"/>
      <c r="K12" s="222"/>
      <c r="L12" s="223"/>
      <c r="M12" s="249"/>
      <c r="N12" s="250"/>
      <c r="O12" s="249"/>
      <c r="P12" s="250"/>
      <c r="Q12" s="250"/>
      <c r="R12" s="250"/>
      <c r="S12" s="250"/>
      <c r="T12" s="251"/>
    </row>
    <row r="13" spans="1:21" x14ac:dyDescent="0.45">
      <c r="A13" s="222"/>
      <c r="B13" s="223"/>
      <c r="C13" s="216" t="s">
        <v>14</v>
      </c>
      <c r="D13" s="252"/>
      <c r="E13" s="252"/>
      <c r="F13" s="252"/>
      <c r="G13" s="252"/>
      <c r="H13" s="252"/>
      <c r="I13" s="252"/>
      <c r="J13" s="253"/>
      <c r="K13" s="222"/>
      <c r="L13" s="223"/>
      <c r="M13" s="216" t="s">
        <v>14</v>
      </c>
      <c r="N13" s="252"/>
      <c r="O13" s="252"/>
      <c r="P13" s="252"/>
      <c r="Q13" s="252"/>
      <c r="R13" s="252"/>
      <c r="S13" s="252"/>
      <c r="T13" s="253"/>
    </row>
    <row r="14" spans="1:21" x14ac:dyDescent="0.45">
      <c r="A14" s="222"/>
      <c r="B14" s="223"/>
      <c r="C14" s="181" t="s">
        <v>6</v>
      </c>
      <c r="D14" s="180"/>
      <c r="E14" s="181" t="s">
        <v>7</v>
      </c>
      <c r="F14" s="179"/>
      <c r="G14" s="179"/>
      <c r="H14" s="180"/>
      <c r="I14" s="181" t="s">
        <v>8</v>
      </c>
      <c r="J14" s="182"/>
      <c r="K14" s="222"/>
      <c r="L14" s="223"/>
      <c r="M14" s="181" t="s">
        <v>6</v>
      </c>
      <c r="N14" s="180"/>
      <c r="O14" s="181" t="s">
        <v>7</v>
      </c>
      <c r="P14" s="179"/>
      <c r="Q14" s="179"/>
      <c r="R14" s="180"/>
      <c r="S14" s="181" t="s">
        <v>8</v>
      </c>
      <c r="T14" s="182"/>
    </row>
    <row r="15" spans="1:21" x14ac:dyDescent="0.45">
      <c r="A15" s="222"/>
      <c r="B15" s="223"/>
      <c r="C15" s="254">
        <v>0</v>
      </c>
      <c r="D15" s="240"/>
      <c r="E15" s="239">
        <v>0</v>
      </c>
      <c r="F15" s="255"/>
      <c r="G15" s="255"/>
      <c r="H15" s="240"/>
      <c r="I15" s="256"/>
      <c r="J15" s="257"/>
      <c r="K15" s="222"/>
      <c r="L15" s="223"/>
      <c r="M15" s="254">
        <v>0</v>
      </c>
      <c r="N15" s="240"/>
      <c r="O15" s="239">
        <v>0</v>
      </c>
      <c r="P15" s="255"/>
      <c r="Q15" s="255"/>
      <c r="R15" s="240"/>
      <c r="S15" s="256"/>
      <c r="T15" s="257"/>
      <c r="U15" s="2"/>
    </row>
    <row r="16" spans="1:21" x14ac:dyDescent="0.45">
      <c r="A16" s="222"/>
      <c r="B16" s="223"/>
      <c r="C16" s="181" t="s">
        <v>9</v>
      </c>
      <c r="D16" s="180"/>
      <c r="E16" s="181" t="s">
        <v>10</v>
      </c>
      <c r="F16" s="180"/>
      <c r="G16" s="181" t="s">
        <v>11</v>
      </c>
      <c r="H16" s="180"/>
      <c r="I16" s="258"/>
      <c r="J16" s="259"/>
      <c r="K16" s="222"/>
      <c r="L16" s="223"/>
      <c r="M16" s="181" t="s">
        <v>9</v>
      </c>
      <c r="N16" s="180"/>
      <c r="O16" s="181" t="s">
        <v>10</v>
      </c>
      <c r="P16" s="180"/>
      <c r="Q16" s="181" t="s">
        <v>11</v>
      </c>
      <c r="R16" s="180"/>
      <c r="S16" s="258"/>
      <c r="T16" s="259"/>
    </row>
    <row r="17" spans="1:21" x14ac:dyDescent="0.45">
      <c r="A17" s="222"/>
      <c r="B17" s="223"/>
      <c r="C17" s="239">
        <v>0</v>
      </c>
      <c r="D17" s="240"/>
      <c r="E17" s="241"/>
      <c r="F17" s="242"/>
      <c r="G17" s="243">
        <v>0</v>
      </c>
      <c r="H17" s="244"/>
      <c r="I17" s="260"/>
      <c r="J17" s="261"/>
      <c r="K17" s="222"/>
      <c r="L17" s="223"/>
      <c r="M17" s="239">
        <v>0</v>
      </c>
      <c r="N17" s="240"/>
      <c r="O17" s="241"/>
      <c r="P17" s="242"/>
      <c r="Q17" s="243">
        <v>0</v>
      </c>
      <c r="R17" s="244"/>
      <c r="S17" s="260"/>
      <c r="T17" s="261"/>
      <c r="U17" s="2"/>
    </row>
    <row r="18" spans="1:21" x14ac:dyDescent="0.45">
      <c r="A18" s="222"/>
      <c r="B18" s="223"/>
      <c r="C18" s="245" t="s">
        <v>12</v>
      </c>
      <c r="D18" s="246"/>
      <c r="E18" s="247" t="s">
        <v>13</v>
      </c>
      <c r="F18" s="247"/>
      <c r="G18" s="247"/>
      <c r="H18" s="247"/>
      <c r="I18" s="247"/>
      <c r="J18" s="248"/>
      <c r="K18" s="222"/>
      <c r="L18" s="223"/>
      <c r="M18" s="245" t="s">
        <v>12</v>
      </c>
      <c r="N18" s="246"/>
      <c r="O18" s="247" t="s">
        <v>13</v>
      </c>
      <c r="P18" s="247"/>
      <c r="Q18" s="247"/>
      <c r="R18" s="247"/>
      <c r="S18" s="247"/>
      <c r="T18" s="248"/>
    </row>
    <row r="19" spans="1:21" ht="13.8" thickBot="1" x14ac:dyDescent="0.5">
      <c r="A19" s="224"/>
      <c r="B19" s="225"/>
      <c r="C19" s="249"/>
      <c r="D19" s="250"/>
      <c r="E19" s="249"/>
      <c r="F19" s="250"/>
      <c r="G19" s="250"/>
      <c r="H19" s="250"/>
      <c r="I19" s="250"/>
      <c r="J19" s="251"/>
      <c r="K19" s="224"/>
      <c r="L19" s="225"/>
      <c r="M19" s="249"/>
      <c r="N19" s="250"/>
      <c r="O19" s="249"/>
      <c r="P19" s="250"/>
      <c r="Q19" s="250"/>
      <c r="R19" s="250"/>
      <c r="S19" s="250"/>
      <c r="T19" s="251"/>
    </row>
    <row r="20" spans="1:21" x14ac:dyDescent="0.45">
      <c r="A20" s="221" t="s">
        <v>15</v>
      </c>
      <c r="B20" s="215"/>
      <c r="C20" s="226" t="s">
        <v>16</v>
      </c>
      <c r="D20" s="227"/>
      <c r="E20" s="227"/>
      <c r="F20" s="227"/>
      <c r="G20" s="227"/>
      <c r="H20" s="227"/>
      <c r="I20" s="227"/>
      <c r="J20" s="228"/>
      <c r="K20" s="221" t="s">
        <v>15</v>
      </c>
      <c r="L20" s="215"/>
      <c r="M20" s="226" t="s">
        <v>16</v>
      </c>
      <c r="N20" s="227"/>
      <c r="O20" s="227"/>
      <c r="P20" s="227"/>
      <c r="Q20" s="227"/>
      <c r="R20" s="227"/>
      <c r="S20" s="227"/>
      <c r="T20" s="228"/>
    </row>
    <row r="21" spans="1:21" ht="18" x14ac:dyDescent="0.45">
      <c r="A21" s="222"/>
      <c r="B21" s="223"/>
      <c r="C21" s="229" t="s">
        <v>17</v>
      </c>
      <c r="D21" s="230"/>
      <c r="E21" s="231"/>
      <c r="F21" s="232"/>
      <c r="G21" s="232"/>
      <c r="H21" s="232"/>
      <c r="I21" s="232"/>
      <c r="J21" s="233"/>
      <c r="K21" s="222"/>
      <c r="L21" s="223"/>
      <c r="M21" s="229" t="s">
        <v>17</v>
      </c>
      <c r="N21" s="230"/>
      <c r="O21" s="231"/>
      <c r="P21" s="232"/>
      <c r="Q21" s="232"/>
      <c r="R21" s="232"/>
      <c r="S21" s="232"/>
      <c r="T21" s="233"/>
    </row>
    <row r="22" spans="1:21" ht="13.8" thickBot="1" x14ac:dyDescent="0.5">
      <c r="A22" s="224"/>
      <c r="B22" s="225"/>
      <c r="C22" s="234" t="s">
        <v>18</v>
      </c>
      <c r="D22" s="235"/>
      <c r="E22" s="236"/>
      <c r="F22" s="237"/>
      <c r="G22" s="237"/>
      <c r="H22" s="237"/>
      <c r="I22" s="237"/>
      <c r="J22" s="238"/>
      <c r="K22" s="224"/>
      <c r="L22" s="225"/>
      <c r="M22" s="234" t="s">
        <v>18</v>
      </c>
      <c r="N22" s="235"/>
      <c r="O22" s="236"/>
      <c r="P22" s="237"/>
      <c r="Q22" s="237"/>
      <c r="R22" s="237"/>
      <c r="S22" s="237"/>
      <c r="T22" s="238"/>
    </row>
    <row r="23" spans="1:21" x14ac:dyDescent="0.45">
      <c r="A23" s="208" t="s">
        <v>19</v>
      </c>
      <c r="B23" s="209"/>
      <c r="C23" s="214" t="s">
        <v>20</v>
      </c>
      <c r="D23" s="215"/>
      <c r="E23" s="218" t="s">
        <v>21</v>
      </c>
      <c r="F23" s="219"/>
      <c r="G23" s="219"/>
      <c r="H23" s="219"/>
      <c r="I23" s="219"/>
      <c r="J23" s="220"/>
      <c r="K23" s="208" t="s">
        <v>19</v>
      </c>
      <c r="L23" s="209"/>
      <c r="M23" s="214" t="s">
        <v>20</v>
      </c>
      <c r="N23" s="215"/>
      <c r="O23" s="218" t="s">
        <v>21</v>
      </c>
      <c r="P23" s="219"/>
      <c r="Q23" s="219"/>
      <c r="R23" s="219"/>
      <c r="S23" s="219"/>
      <c r="T23" s="220"/>
    </row>
    <row r="24" spans="1:21" x14ac:dyDescent="0.45">
      <c r="A24" s="210"/>
      <c r="B24" s="211"/>
      <c r="C24" s="216"/>
      <c r="D24" s="217"/>
      <c r="E24" s="3" t="s">
        <v>6</v>
      </c>
      <c r="F24" s="181" t="s">
        <v>22</v>
      </c>
      <c r="G24" s="180"/>
      <c r="H24" s="4" t="s">
        <v>23</v>
      </c>
      <c r="I24" s="181" t="s">
        <v>11</v>
      </c>
      <c r="J24" s="182"/>
      <c r="K24" s="210"/>
      <c r="L24" s="211"/>
      <c r="M24" s="216"/>
      <c r="N24" s="217"/>
      <c r="O24" s="3" t="s">
        <v>6</v>
      </c>
      <c r="P24" s="181" t="s">
        <v>22</v>
      </c>
      <c r="Q24" s="180"/>
      <c r="R24" s="4" t="s">
        <v>23</v>
      </c>
      <c r="S24" s="181" t="s">
        <v>11</v>
      </c>
      <c r="T24" s="182"/>
    </row>
    <row r="25" spans="1:21" x14ac:dyDescent="0.45">
      <c r="A25" s="210"/>
      <c r="B25" s="211"/>
      <c r="C25" s="198"/>
      <c r="D25" s="199"/>
      <c r="E25" s="196"/>
      <c r="F25" s="198"/>
      <c r="G25" s="199"/>
      <c r="H25" s="5"/>
      <c r="I25" s="198"/>
      <c r="J25" s="202"/>
      <c r="K25" s="210"/>
      <c r="L25" s="211"/>
      <c r="M25" s="198"/>
      <c r="N25" s="199"/>
      <c r="O25" s="196"/>
      <c r="P25" s="198"/>
      <c r="Q25" s="199"/>
      <c r="R25" s="5"/>
      <c r="S25" s="198"/>
      <c r="T25" s="202"/>
    </row>
    <row r="26" spans="1:21" x14ac:dyDescent="0.45">
      <c r="A26" s="210"/>
      <c r="B26" s="211"/>
      <c r="C26" s="200"/>
      <c r="D26" s="201"/>
      <c r="E26" s="197"/>
      <c r="F26" s="200"/>
      <c r="G26" s="201"/>
      <c r="H26" s="5"/>
      <c r="I26" s="200"/>
      <c r="J26" s="203"/>
      <c r="K26" s="210"/>
      <c r="L26" s="211"/>
      <c r="M26" s="200"/>
      <c r="N26" s="201"/>
      <c r="O26" s="197"/>
      <c r="P26" s="200"/>
      <c r="Q26" s="201"/>
      <c r="R26" s="5"/>
      <c r="S26" s="200"/>
      <c r="T26" s="203"/>
    </row>
    <row r="27" spans="1:21" x14ac:dyDescent="0.45">
      <c r="A27" s="210"/>
      <c r="B27" s="211"/>
      <c r="C27" s="198"/>
      <c r="D27" s="199"/>
      <c r="E27" s="196"/>
      <c r="F27" s="198"/>
      <c r="G27" s="199"/>
      <c r="H27" s="5"/>
      <c r="I27" s="198"/>
      <c r="J27" s="202"/>
      <c r="K27" s="210"/>
      <c r="L27" s="211"/>
      <c r="M27" s="198"/>
      <c r="N27" s="199"/>
      <c r="O27" s="196"/>
      <c r="P27" s="198"/>
      <c r="Q27" s="199"/>
      <c r="R27" s="5"/>
      <c r="S27" s="198"/>
      <c r="T27" s="202"/>
    </row>
    <row r="28" spans="1:21" x14ac:dyDescent="0.45">
      <c r="A28" s="210"/>
      <c r="B28" s="211"/>
      <c r="C28" s="200"/>
      <c r="D28" s="201"/>
      <c r="E28" s="197"/>
      <c r="F28" s="200"/>
      <c r="G28" s="201"/>
      <c r="H28" s="5"/>
      <c r="I28" s="200"/>
      <c r="J28" s="203"/>
      <c r="K28" s="210"/>
      <c r="L28" s="211"/>
      <c r="M28" s="200"/>
      <c r="N28" s="201"/>
      <c r="O28" s="197"/>
      <c r="P28" s="200"/>
      <c r="Q28" s="201"/>
      <c r="R28" s="5"/>
      <c r="S28" s="200"/>
      <c r="T28" s="203"/>
    </row>
    <row r="29" spans="1:21" x14ac:dyDescent="0.45">
      <c r="A29" s="210"/>
      <c r="B29" s="211"/>
      <c r="C29" s="198"/>
      <c r="D29" s="199"/>
      <c r="E29" s="196"/>
      <c r="F29" s="198"/>
      <c r="G29" s="199"/>
      <c r="H29" s="5"/>
      <c r="I29" s="198"/>
      <c r="J29" s="202"/>
      <c r="K29" s="210"/>
      <c r="L29" s="211"/>
      <c r="M29" s="198"/>
      <c r="N29" s="199"/>
      <c r="O29" s="196"/>
      <c r="P29" s="198"/>
      <c r="Q29" s="199"/>
      <c r="R29" s="5"/>
      <c r="S29" s="198"/>
      <c r="T29" s="202"/>
    </row>
    <row r="30" spans="1:21" ht="13.8" thickBot="1" x14ac:dyDescent="0.5">
      <c r="A30" s="212"/>
      <c r="B30" s="213"/>
      <c r="C30" s="204"/>
      <c r="D30" s="205"/>
      <c r="E30" s="206"/>
      <c r="F30" s="204"/>
      <c r="G30" s="205"/>
      <c r="H30" s="6"/>
      <c r="I30" s="204"/>
      <c r="J30" s="207"/>
      <c r="K30" s="212"/>
      <c r="L30" s="213"/>
      <c r="M30" s="204"/>
      <c r="N30" s="205"/>
      <c r="O30" s="206"/>
      <c r="P30" s="204"/>
      <c r="Q30" s="205"/>
      <c r="R30" s="6"/>
      <c r="S30" s="204"/>
      <c r="T30" s="207"/>
    </row>
    <row r="31" spans="1:21" x14ac:dyDescent="0.45">
      <c r="A31" s="112" t="s">
        <v>24</v>
      </c>
      <c r="B31" s="113"/>
      <c r="C31" s="113"/>
      <c r="D31" s="113"/>
      <c r="E31" s="113"/>
      <c r="F31" s="113"/>
      <c r="G31" s="113"/>
      <c r="H31" s="113"/>
      <c r="I31" s="113"/>
      <c r="J31" s="114"/>
      <c r="K31" s="112" t="s">
        <v>24</v>
      </c>
      <c r="L31" s="113"/>
      <c r="M31" s="113"/>
      <c r="N31" s="113"/>
      <c r="O31" s="113"/>
      <c r="P31" s="113"/>
      <c r="Q31" s="113"/>
      <c r="R31" s="113"/>
      <c r="S31" s="113"/>
      <c r="T31" s="114"/>
    </row>
    <row r="32" spans="1:21" x14ac:dyDescent="0.45">
      <c r="A32" s="118" t="s">
        <v>25</v>
      </c>
      <c r="B32" s="162"/>
      <c r="C32" s="162"/>
      <c r="D32" s="162"/>
      <c r="E32" s="162"/>
      <c r="F32" s="162"/>
      <c r="G32" s="162"/>
      <c r="H32" s="162"/>
      <c r="I32" s="162"/>
      <c r="J32" s="163"/>
      <c r="K32" s="118" t="s">
        <v>25</v>
      </c>
      <c r="L32" s="162"/>
      <c r="M32" s="162"/>
      <c r="N32" s="162"/>
      <c r="O32" s="162"/>
      <c r="P32" s="162"/>
      <c r="Q32" s="162"/>
      <c r="R32" s="162"/>
      <c r="S32" s="162"/>
      <c r="T32" s="163"/>
    </row>
    <row r="33" spans="1:21" ht="72" customHeight="1" x14ac:dyDescent="0.45">
      <c r="A33" s="109" t="s">
        <v>26</v>
      </c>
      <c r="B33" s="172"/>
      <c r="C33" s="172"/>
      <c r="D33" s="172"/>
      <c r="E33" s="172"/>
      <c r="F33" s="172"/>
      <c r="G33" s="172"/>
      <c r="H33" s="172"/>
      <c r="I33" s="172"/>
      <c r="J33" s="173"/>
      <c r="K33" s="109" t="s">
        <v>26</v>
      </c>
      <c r="L33" s="172"/>
      <c r="M33" s="172"/>
      <c r="N33" s="172"/>
      <c r="O33" s="172"/>
      <c r="P33" s="172"/>
      <c r="Q33" s="172"/>
      <c r="R33" s="172"/>
      <c r="S33" s="172"/>
      <c r="T33" s="173"/>
    </row>
    <row r="34" spans="1:21" x14ac:dyDescent="0.45">
      <c r="A34" s="7" t="s">
        <v>27</v>
      </c>
      <c r="J34" s="9"/>
      <c r="K34" s="7" t="s">
        <v>27</v>
      </c>
      <c r="T34" s="9"/>
    </row>
    <row r="35" spans="1:21" x14ac:dyDescent="0.45">
      <c r="A35" s="123" t="s">
        <v>136</v>
      </c>
      <c r="B35" s="121"/>
      <c r="C35" s="121"/>
      <c r="D35" s="121"/>
      <c r="E35" s="121"/>
      <c r="F35" s="121"/>
      <c r="G35" s="121"/>
      <c r="H35" s="121"/>
      <c r="I35" s="121"/>
      <c r="J35" s="122"/>
      <c r="K35" s="123" t="s">
        <v>136</v>
      </c>
      <c r="L35" s="121"/>
      <c r="M35" s="121"/>
      <c r="N35" s="121"/>
      <c r="O35" s="121"/>
      <c r="P35" s="121"/>
      <c r="Q35" s="121"/>
      <c r="R35" s="121"/>
      <c r="S35" s="121"/>
      <c r="T35" s="122"/>
    </row>
    <row r="36" spans="1:21" x14ac:dyDescent="0.45">
      <c r="A36" s="123"/>
      <c r="B36" s="121"/>
      <c r="C36" s="121"/>
      <c r="D36" s="121"/>
      <c r="E36" s="121"/>
      <c r="F36" s="121"/>
      <c r="G36" s="121"/>
      <c r="H36" s="121"/>
      <c r="I36" s="121"/>
      <c r="J36" s="122"/>
      <c r="K36" s="123"/>
      <c r="L36" s="121"/>
      <c r="M36" s="121"/>
      <c r="N36" s="121"/>
      <c r="O36" s="121"/>
      <c r="P36" s="121"/>
      <c r="Q36" s="121"/>
      <c r="R36" s="121"/>
      <c r="S36" s="121"/>
      <c r="T36" s="122"/>
    </row>
    <row r="37" spans="1:21" x14ac:dyDescent="0.45">
      <c r="A37" s="123"/>
      <c r="B37" s="121"/>
      <c r="C37" s="121"/>
      <c r="D37" s="121"/>
      <c r="E37" s="121"/>
      <c r="F37" s="121"/>
      <c r="G37" s="121"/>
      <c r="H37" s="121"/>
      <c r="I37" s="121"/>
      <c r="J37" s="122"/>
      <c r="K37" s="123"/>
      <c r="L37" s="121"/>
      <c r="M37" s="121"/>
      <c r="N37" s="121"/>
      <c r="O37" s="121"/>
      <c r="P37" s="121"/>
      <c r="Q37" s="121"/>
      <c r="R37" s="121"/>
      <c r="S37" s="121"/>
      <c r="T37" s="122"/>
    </row>
    <row r="38" spans="1:21" x14ac:dyDescent="0.45">
      <c r="A38" s="123"/>
      <c r="B38" s="121"/>
      <c r="C38" s="121"/>
      <c r="D38" s="121"/>
      <c r="E38" s="121"/>
      <c r="F38" s="121"/>
      <c r="G38" s="121"/>
      <c r="H38" s="121"/>
      <c r="I38" s="121"/>
      <c r="J38" s="122"/>
      <c r="K38" s="123"/>
      <c r="L38" s="121"/>
      <c r="M38" s="121"/>
      <c r="N38" s="121"/>
      <c r="O38" s="121"/>
      <c r="P38" s="121"/>
      <c r="Q38" s="121"/>
      <c r="R38" s="121"/>
      <c r="S38" s="121"/>
      <c r="T38" s="122"/>
      <c r="U38" s="2"/>
    </row>
    <row r="39" spans="1:21" ht="33.450000000000003" customHeight="1" x14ac:dyDescent="0.45">
      <c r="A39" s="123"/>
      <c r="B39" s="121"/>
      <c r="C39" s="121"/>
      <c r="D39" s="121"/>
      <c r="E39" s="121"/>
      <c r="F39" s="121"/>
      <c r="G39" s="121"/>
      <c r="H39" s="121"/>
      <c r="I39" s="121"/>
      <c r="J39" s="122"/>
      <c r="K39" s="123"/>
      <c r="L39" s="121"/>
      <c r="M39" s="121"/>
      <c r="N39" s="121"/>
      <c r="O39" s="121"/>
      <c r="P39" s="121"/>
      <c r="Q39" s="121"/>
      <c r="R39" s="121"/>
      <c r="S39" s="121"/>
      <c r="T39" s="122"/>
    </row>
    <row r="40" spans="1:21" ht="72" customHeight="1" x14ac:dyDescent="0.45">
      <c r="A40" s="109" t="s">
        <v>28</v>
      </c>
      <c r="B40" s="110"/>
      <c r="C40" s="110"/>
      <c r="D40" s="110"/>
      <c r="E40" s="110"/>
      <c r="F40" s="110"/>
      <c r="G40" s="110"/>
      <c r="H40" s="110"/>
      <c r="I40" s="110"/>
      <c r="J40" s="111"/>
      <c r="K40" s="109" t="s">
        <v>28</v>
      </c>
      <c r="L40" s="110"/>
      <c r="M40" s="110"/>
      <c r="N40" s="110"/>
      <c r="O40" s="110"/>
      <c r="P40" s="110"/>
      <c r="Q40" s="110"/>
      <c r="R40" s="110"/>
      <c r="S40" s="110"/>
      <c r="T40" s="111"/>
    </row>
    <row r="41" spans="1:21" x14ac:dyDescent="0.45">
      <c r="A41" s="123" t="s">
        <v>142</v>
      </c>
      <c r="B41" s="192"/>
      <c r="C41" s="192"/>
      <c r="D41" s="192"/>
      <c r="E41" s="192"/>
      <c r="F41" s="192"/>
      <c r="G41" s="192"/>
      <c r="H41" s="192"/>
      <c r="I41" s="192"/>
      <c r="J41" s="193"/>
      <c r="K41" s="123" t="s">
        <v>142</v>
      </c>
      <c r="L41" s="192"/>
      <c r="M41" s="192"/>
      <c r="N41" s="192"/>
      <c r="O41" s="192"/>
      <c r="P41" s="192"/>
      <c r="Q41" s="192"/>
      <c r="R41" s="192"/>
      <c r="S41" s="192"/>
      <c r="T41" s="193"/>
    </row>
    <row r="42" spans="1:21" x14ac:dyDescent="0.45">
      <c r="A42" s="123"/>
      <c r="B42" s="192"/>
      <c r="C42" s="192"/>
      <c r="D42" s="192"/>
      <c r="E42" s="192"/>
      <c r="F42" s="192"/>
      <c r="G42" s="192"/>
      <c r="H42" s="192"/>
      <c r="I42" s="192"/>
      <c r="J42" s="193"/>
      <c r="K42" s="123"/>
      <c r="L42" s="192"/>
      <c r="M42" s="192"/>
      <c r="N42" s="192"/>
      <c r="O42" s="192"/>
      <c r="P42" s="192"/>
      <c r="Q42" s="192"/>
      <c r="R42" s="192"/>
      <c r="S42" s="192"/>
      <c r="T42" s="193"/>
    </row>
    <row r="43" spans="1:21" x14ac:dyDescent="0.45">
      <c r="A43" s="123"/>
      <c r="B43" s="192"/>
      <c r="C43" s="192"/>
      <c r="D43" s="192"/>
      <c r="E43" s="192"/>
      <c r="F43" s="192"/>
      <c r="G43" s="192"/>
      <c r="H43" s="192"/>
      <c r="I43" s="192"/>
      <c r="J43" s="193"/>
      <c r="K43" s="123"/>
      <c r="L43" s="192"/>
      <c r="M43" s="192"/>
      <c r="N43" s="192"/>
      <c r="O43" s="192"/>
      <c r="P43" s="192"/>
      <c r="Q43" s="192"/>
      <c r="R43" s="192"/>
      <c r="S43" s="192"/>
      <c r="T43" s="193"/>
    </row>
    <row r="44" spans="1:21" x14ac:dyDescent="0.45">
      <c r="A44" s="123"/>
      <c r="B44" s="192"/>
      <c r="C44" s="192"/>
      <c r="D44" s="192"/>
      <c r="E44" s="192"/>
      <c r="F44" s="192"/>
      <c r="G44" s="192"/>
      <c r="H44" s="192"/>
      <c r="I44" s="192"/>
      <c r="J44" s="193"/>
      <c r="K44" s="123"/>
      <c r="L44" s="192"/>
      <c r="M44" s="192"/>
      <c r="N44" s="192"/>
      <c r="O44" s="192"/>
      <c r="P44" s="192"/>
      <c r="Q44" s="192"/>
      <c r="R44" s="192"/>
      <c r="S44" s="192"/>
      <c r="T44" s="193"/>
    </row>
    <row r="45" spans="1:21" x14ac:dyDescent="0.45">
      <c r="A45" s="123"/>
      <c r="B45" s="192"/>
      <c r="C45" s="192"/>
      <c r="D45" s="192"/>
      <c r="E45" s="192"/>
      <c r="F45" s="192"/>
      <c r="G45" s="192"/>
      <c r="H45" s="192"/>
      <c r="I45" s="192"/>
      <c r="J45" s="193"/>
      <c r="K45" s="123"/>
      <c r="L45" s="192"/>
      <c r="M45" s="192"/>
      <c r="N45" s="192"/>
      <c r="O45" s="192"/>
      <c r="P45" s="192"/>
      <c r="Q45" s="192"/>
      <c r="R45" s="192"/>
      <c r="S45" s="192"/>
      <c r="T45" s="193"/>
    </row>
    <row r="46" spans="1:21" x14ac:dyDescent="0.45">
      <c r="A46" s="123"/>
      <c r="B46" s="192"/>
      <c r="C46" s="192"/>
      <c r="D46" s="192"/>
      <c r="E46" s="192"/>
      <c r="F46" s="192"/>
      <c r="G46" s="192"/>
      <c r="H46" s="192"/>
      <c r="I46" s="192"/>
      <c r="J46" s="193"/>
      <c r="K46" s="123"/>
      <c r="L46" s="192"/>
      <c r="M46" s="192"/>
      <c r="N46" s="192"/>
      <c r="O46" s="192"/>
      <c r="P46" s="192"/>
      <c r="Q46" s="192"/>
      <c r="R46" s="192"/>
      <c r="S46" s="192"/>
      <c r="T46" s="193"/>
    </row>
    <row r="47" spans="1:21" ht="72" customHeight="1" thickBot="1" x14ac:dyDescent="0.5">
      <c r="A47" s="109"/>
      <c r="B47" s="110"/>
      <c r="C47" s="110"/>
      <c r="D47" s="110"/>
      <c r="E47" s="110"/>
      <c r="F47" s="110"/>
      <c r="G47" s="110"/>
      <c r="H47" s="110"/>
      <c r="I47" s="110"/>
      <c r="J47" s="111"/>
      <c r="K47" s="109"/>
      <c r="L47" s="110"/>
      <c r="M47" s="110"/>
      <c r="N47" s="110"/>
      <c r="O47" s="110"/>
      <c r="P47" s="110"/>
      <c r="Q47" s="110"/>
      <c r="R47" s="110"/>
      <c r="S47" s="110"/>
      <c r="T47" s="111"/>
    </row>
    <row r="48" spans="1:21" x14ac:dyDescent="0.45">
      <c r="A48" s="112" t="s">
        <v>29</v>
      </c>
      <c r="B48" s="113"/>
      <c r="C48" s="113"/>
      <c r="D48" s="113"/>
      <c r="E48" s="113"/>
      <c r="F48" s="113"/>
      <c r="G48" s="113"/>
      <c r="H48" s="113"/>
      <c r="I48" s="113"/>
      <c r="J48" s="114"/>
      <c r="K48" s="112" t="s">
        <v>29</v>
      </c>
      <c r="L48" s="113"/>
      <c r="M48" s="113"/>
      <c r="N48" s="113"/>
      <c r="O48" s="113"/>
      <c r="P48" s="113"/>
      <c r="Q48" s="113"/>
      <c r="R48" s="113"/>
      <c r="S48" s="113"/>
      <c r="T48" s="114"/>
    </row>
    <row r="49" spans="1:21" ht="72" customHeight="1" thickBot="1" x14ac:dyDescent="0.5">
      <c r="A49" s="89"/>
      <c r="B49" s="90"/>
      <c r="C49" s="90"/>
      <c r="D49" s="90"/>
      <c r="E49" s="90"/>
      <c r="F49" s="90"/>
      <c r="G49" s="90"/>
      <c r="H49" s="90"/>
      <c r="I49" s="90"/>
      <c r="J49" s="91"/>
      <c r="K49" s="89"/>
      <c r="L49" s="90"/>
      <c r="M49" s="90"/>
      <c r="N49" s="90"/>
      <c r="O49" s="90"/>
      <c r="P49" s="90"/>
      <c r="Q49" s="90"/>
      <c r="R49" s="90"/>
      <c r="S49" s="90"/>
      <c r="T49" s="91"/>
    </row>
    <row r="50" spans="1:21" x14ac:dyDescent="0.45">
      <c r="A50" s="112" t="s">
        <v>30</v>
      </c>
      <c r="B50" s="113"/>
      <c r="C50" s="113"/>
      <c r="D50" s="113"/>
      <c r="E50" s="113"/>
      <c r="F50" s="113"/>
      <c r="G50" s="113"/>
      <c r="H50" s="113"/>
      <c r="I50" s="113"/>
      <c r="J50" s="114"/>
      <c r="K50" s="112" t="s">
        <v>30</v>
      </c>
      <c r="L50" s="113"/>
      <c r="M50" s="113"/>
      <c r="N50" s="113"/>
      <c r="O50" s="113"/>
      <c r="P50" s="113"/>
      <c r="Q50" s="113"/>
      <c r="R50" s="113"/>
      <c r="S50" s="113"/>
      <c r="T50" s="114"/>
    </row>
    <row r="51" spans="1:21" x14ac:dyDescent="0.45">
      <c r="A51" s="146" t="s">
        <v>33</v>
      </c>
      <c r="B51" s="147"/>
      <c r="C51" s="147"/>
      <c r="D51" s="147"/>
      <c r="E51" s="147"/>
      <c r="F51" s="147"/>
      <c r="G51" s="147"/>
      <c r="H51" s="147"/>
      <c r="I51" s="147"/>
      <c r="J51" s="171"/>
      <c r="K51" s="146" t="s">
        <v>33</v>
      </c>
      <c r="L51" s="147"/>
      <c r="M51" s="147"/>
      <c r="N51" s="147"/>
      <c r="O51" s="147"/>
      <c r="P51" s="147"/>
      <c r="Q51" s="147"/>
      <c r="R51" s="147"/>
      <c r="S51" s="147"/>
      <c r="T51" s="171"/>
    </row>
    <row r="52" spans="1:21" x14ac:dyDescent="0.45">
      <c r="A52" s="123" t="s">
        <v>143</v>
      </c>
      <c r="B52" s="121"/>
      <c r="C52" s="121"/>
      <c r="D52" s="121"/>
      <c r="E52" s="121"/>
      <c r="F52" s="121"/>
      <c r="G52" s="121"/>
      <c r="H52" s="121"/>
      <c r="I52" s="121"/>
      <c r="J52" s="122"/>
      <c r="K52" s="123" t="s">
        <v>143</v>
      </c>
      <c r="L52" s="121"/>
      <c r="M52" s="121"/>
      <c r="N52" s="121"/>
      <c r="O52" s="121"/>
      <c r="P52" s="121"/>
      <c r="Q52" s="121"/>
      <c r="R52" s="121"/>
      <c r="S52" s="121"/>
      <c r="T52" s="122"/>
    </row>
    <row r="53" spans="1:21" x14ac:dyDescent="0.45">
      <c r="A53" s="123"/>
      <c r="B53" s="121"/>
      <c r="C53" s="121"/>
      <c r="D53" s="121"/>
      <c r="E53" s="121"/>
      <c r="F53" s="121"/>
      <c r="G53" s="121"/>
      <c r="H53" s="121"/>
      <c r="I53" s="121"/>
      <c r="J53" s="122"/>
      <c r="K53" s="123"/>
      <c r="L53" s="121"/>
      <c r="M53" s="121"/>
      <c r="N53" s="121"/>
      <c r="O53" s="121"/>
      <c r="P53" s="121"/>
      <c r="Q53" s="121"/>
      <c r="R53" s="121"/>
      <c r="S53" s="121"/>
      <c r="T53" s="122"/>
      <c r="U53" s="2"/>
    </row>
    <row r="54" spans="1:21" x14ac:dyDescent="0.45">
      <c r="A54" s="123"/>
      <c r="B54" s="121"/>
      <c r="C54" s="121"/>
      <c r="D54" s="121"/>
      <c r="E54" s="121"/>
      <c r="F54" s="121"/>
      <c r="G54" s="121"/>
      <c r="H54" s="121"/>
      <c r="I54" s="121"/>
      <c r="J54" s="122"/>
      <c r="K54" s="123"/>
      <c r="L54" s="121"/>
      <c r="M54" s="121"/>
      <c r="N54" s="121"/>
      <c r="O54" s="121"/>
      <c r="P54" s="121"/>
      <c r="Q54" s="121"/>
      <c r="R54" s="121"/>
      <c r="S54" s="121"/>
      <c r="T54" s="122"/>
      <c r="U54" s="2"/>
    </row>
    <row r="55" spans="1:21" x14ac:dyDescent="0.45">
      <c r="A55" s="123"/>
      <c r="B55" s="121"/>
      <c r="C55" s="121"/>
      <c r="D55" s="121"/>
      <c r="E55" s="121"/>
      <c r="F55" s="121"/>
      <c r="G55" s="121"/>
      <c r="H55" s="121"/>
      <c r="I55" s="121"/>
      <c r="J55" s="122"/>
      <c r="K55" s="123"/>
      <c r="L55" s="121"/>
      <c r="M55" s="121"/>
      <c r="N55" s="121"/>
      <c r="O55" s="121"/>
      <c r="P55" s="121"/>
      <c r="Q55" s="121"/>
      <c r="R55" s="121"/>
      <c r="S55" s="121"/>
      <c r="T55" s="122"/>
      <c r="U55" s="2"/>
    </row>
    <row r="56" spans="1:21" x14ac:dyDescent="0.45">
      <c r="A56" s="123"/>
      <c r="B56" s="121"/>
      <c r="C56" s="121"/>
      <c r="D56" s="121"/>
      <c r="E56" s="121"/>
      <c r="F56" s="121"/>
      <c r="G56" s="121"/>
      <c r="H56" s="121"/>
      <c r="I56" s="121"/>
      <c r="J56" s="122"/>
      <c r="K56" s="123"/>
      <c r="L56" s="121"/>
      <c r="M56" s="121"/>
      <c r="N56" s="121"/>
      <c r="O56" s="121"/>
      <c r="P56" s="121"/>
      <c r="Q56" s="121"/>
      <c r="R56" s="121"/>
      <c r="S56" s="121"/>
      <c r="T56" s="122"/>
    </row>
    <row r="57" spans="1:21" ht="72" customHeight="1" x14ac:dyDescent="0.45">
      <c r="A57" s="168"/>
      <c r="B57" s="169"/>
      <c r="C57" s="169"/>
      <c r="D57" s="169"/>
      <c r="E57" s="169"/>
      <c r="F57" s="169"/>
      <c r="G57" s="169"/>
      <c r="H57" s="169"/>
      <c r="I57" s="169"/>
      <c r="J57" s="170"/>
      <c r="K57" s="168"/>
      <c r="L57" s="169"/>
      <c r="M57" s="169"/>
      <c r="N57" s="169"/>
      <c r="O57" s="169"/>
      <c r="P57" s="169"/>
      <c r="Q57" s="169"/>
      <c r="R57" s="169"/>
      <c r="S57" s="169"/>
      <c r="T57" s="170"/>
    </row>
    <row r="58" spans="1:21" x14ac:dyDescent="0.45">
      <c r="A58" s="146" t="s">
        <v>36</v>
      </c>
      <c r="B58" s="147"/>
      <c r="C58" s="147"/>
      <c r="D58" s="147"/>
      <c r="E58" s="147"/>
      <c r="F58" s="147"/>
      <c r="G58" s="147"/>
      <c r="H58" s="147"/>
      <c r="I58" s="147"/>
      <c r="J58" s="171"/>
      <c r="K58" s="146" t="s">
        <v>36</v>
      </c>
      <c r="L58" s="147"/>
      <c r="M58" s="147"/>
      <c r="N58" s="147"/>
      <c r="O58" s="147"/>
      <c r="P58" s="147"/>
      <c r="Q58" s="147"/>
      <c r="R58" s="147"/>
      <c r="S58" s="147"/>
      <c r="T58" s="171"/>
    </row>
    <row r="59" spans="1:21" x14ac:dyDescent="0.45">
      <c r="A59" s="123" t="s">
        <v>137</v>
      </c>
      <c r="B59" s="121"/>
      <c r="C59" s="121"/>
      <c r="D59" s="121"/>
      <c r="E59" s="121"/>
      <c r="F59" s="121"/>
      <c r="G59" s="121"/>
      <c r="H59" s="121"/>
      <c r="I59" s="121"/>
      <c r="J59" s="122"/>
      <c r="K59" s="123" t="s">
        <v>137</v>
      </c>
      <c r="L59" s="121"/>
      <c r="M59" s="121"/>
      <c r="N59" s="121"/>
      <c r="O59" s="121"/>
      <c r="P59" s="121"/>
      <c r="Q59" s="121"/>
      <c r="R59" s="121"/>
      <c r="S59" s="121"/>
      <c r="T59" s="122"/>
      <c r="U59" s="2"/>
    </row>
    <row r="60" spans="1:21" x14ac:dyDescent="0.45">
      <c r="A60" s="123"/>
      <c r="B60" s="121"/>
      <c r="C60" s="121"/>
      <c r="D60" s="121"/>
      <c r="E60" s="121"/>
      <c r="F60" s="121"/>
      <c r="G60" s="121"/>
      <c r="H60" s="121"/>
      <c r="I60" s="121"/>
      <c r="J60" s="122"/>
      <c r="K60" s="123"/>
      <c r="L60" s="121"/>
      <c r="M60" s="121"/>
      <c r="N60" s="121"/>
      <c r="O60" s="121"/>
      <c r="P60" s="121"/>
      <c r="Q60" s="121"/>
      <c r="R60" s="121"/>
      <c r="S60" s="121"/>
      <c r="T60" s="122"/>
      <c r="U60" s="2"/>
    </row>
    <row r="61" spans="1:21" ht="12.6" customHeight="1" x14ac:dyDescent="0.45">
      <c r="A61" s="123"/>
      <c r="B61" s="121"/>
      <c r="C61" s="121"/>
      <c r="D61" s="121"/>
      <c r="E61" s="121"/>
      <c r="F61" s="121"/>
      <c r="G61" s="121"/>
      <c r="H61" s="121"/>
      <c r="I61" s="121"/>
      <c r="J61" s="122"/>
      <c r="K61" s="123"/>
      <c r="L61" s="121"/>
      <c r="M61" s="121"/>
      <c r="N61" s="121"/>
      <c r="O61" s="121"/>
      <c r="P61" s="121"/>
      <c r="Q61" s="121"/>
      <c r="R61" s="121"/>
      <c r="S61" s="121"/>
      <c r="T61" s="122"/>
    </row>
    <row r="62" spans="1:21" ht="72" customHeight="1" x14ac:dyDescent="0.45">
      <c r="A62" s="109"/>
      <c r="B62" s="172"/>
      <c r="C62" s="172"/>
      <c r="D62" s="172"/>
      <c r="E62" s="172"/>
      <c r="F62" s="172"/>
      <c r="G62" s="172"/>
      <c r="H62" s="172"/>
      <c r="I62" s="172"/>
      <c r="J62" s="173"/>
      <c r="K62" s="109"/>
      <c r="L62" s="172"/>
      <c r="M62" s="172"/>
      <c r="N62" s="172"/>
      <c r="O62" s="172"/>
      <c r="P62" s="172"/>
      <c r="Q62" s="172"/>
      <c r="R62" s="172"/>
      <c r="S62" s="172"/>
      <c r="T62" s="173"/>
    </row>
    <row r="63" spans="1:21" x14ac:dyDescent="0.45">
      <c r="A63" s="146" t="s">
        <v>37</v>
      </c>
      <c r="B63" s="147"/>
      <c r="C63" s="147"/>
      <c r="D63" s="147"/>
      <c r="E63" s="147"/>
      <c r="F63" s="147"/>
      <c r="G63" s="147"/>
      <c r="H63" s="147"/>
      <c r="I63" s="147"/>
      <c r="J63" s="171"/>
      <c r="K63" s="146" t="s">
        <v>37</v>
      </c>
      <c r="L63" s="147"/>
      <c r="M63" s="147"/>
      <c r="N63" s="147"/>
      <c r="O63" s="147"/>
      <c r="P63" s="147"/>
      <c r="Q63" s="147"/>
      <c r="R63" s="147"/>
      <c r="S63" s="147"/>
      <c r="T63" s="171"/>
    </row>
    <row r="64" spans="1:21" x14ac:dyDescent="0.45">
      <c r="A64" s="93" t="s">
        <v>144</v>
      </c>
      <c r="B64" s="94"/>
      <c r="C64" s="94"/>
      <c r="D64" s="94"/>
      <c r="E64" s="94"/>
      <c r="F64" s="94"/>
      <c r="G64" s="94"/>
      <c r="H64" s="94"/>
      <c r="I64" s="94"/>
      <c r="J64" s="95"/>
      <c r="K64" s="93" t="s">
        <v>144</v>
      </c>
      <c r="L64" s="94"/>
      <c r="M64" s="94"/>
      <c r="N64" s="94"/>
      <c r="O64" s="94"/>
      <c r="P64" s="94"/>
      <c r="Q64" s="94"/>
      <c r="R64" s="94"/>
      <c r="S64" s="94"/>
      <c r="T64" s="95"/>
    </row>
    <row r="65" spans="1:21" ht="13.2" customHeight="1" x14ac:dyDescent="0.45">
      <c r="A65" s="96"/>
      <c r="B65" s="94"/>
      <c r="C65" s="94"/>
      <c r="D65" s="94"/>
      <c r="E65" s="94"/>
      <c r="F65" s="94"/>
      <c r="G65" s="94"/>
      <c r="H65" s="94"/>
      <c r="I65" s="94"/>
      <c r="J65" s="95"/>
      <c r="K65" s="96"/>
      <c r="L65" s="94"/>
      <c r="M65" s="94"/>
      <c r="N65" s="94"/>
      <c r="O65" s="94"/>
      <c r="P65" s="94"/>
      <c r="Q65" s="94"/>
      <c r="R65" s="94"/>
      <c r="S65" s="94"/>
      <c r="T65" s="95"/>
      <c r="U65" s="2"/>
    </row>
    <row r="66" spans="1:21" ht="72" customHeight="1" thickBot="1" x14ac:dyDescent="0.5">
      <c r="A66" s="89"/>
      <c r="B66" s="194"/>
      <c r="C66" s="194"/>
      <c r="D66" s="194"/>
      <c r="E66" s="194"/>
      <c r="F66" s="194"/>
      <c r="G66" s="194"/>
      <c r="H66" s="194"/>
      <c r="I66" s="194"/>
      <c r="J66" s="195"/>
      <c r="K66" s="89"/>
      <c r="L66" s="194"/>
      <c r="M66" s="194"/>
      <c r="N66" s="194"/>
      <c r="O66" s="194"/>
      <c r="P66" s="194"/>
      <c r="Q66" s="194"/>
      <c r="R66" s="194"/>
      <c r="S66" s="194"/>
      <c r="T66" s="195"/>
    </row>
    <row r="67" spans="1:21" x14ac:dyDescent="0.45">
      <c r="A67" s="112" t="s">
        <v>38</v>
      </c>
      <c r="B67" s="113"/>
      <c r="C67" s="113"/>
      <c r="D67" s="113"/>
      <c r="E67" s="113"/>
      <c r="F67" s="113"/>
      <c r="G67" s="113"/>
      <c r="H67" s="113"/>
      <c r="I67" s="113"/>
      <c r="J67" s="114"/>
      <c r="K67" s="112" t="s">
        <v>38</v>
      </c>
      <c r="L67" s="113"/>
      <c r="M67" s="113"/>
      <c r="N67" s="113"/>
      <c r="O67" s="113"/>
      <c r="P67" s="113"/>
      <c r="Q67" s="113"/>
      <c r="R67" s="113"/>
      <c r="S67" s="113"/>
      <c r="T67" s="114"/>
    </row>
    <row r="68" spans="1:21" x14ac:dyDescent="0.45">
      <c r="A68" s="118" t="s">
        <v>39</v>
      </c>
      <c r="B68" s="162"/>
      <c r="C68" s="162"/>
      <c r="D68" s="162"/>
      <c r="E68" s="162"/>
      <c r="F68" s="162"/>
      <c r="G68" s="162"/>
      <c r="H68" s="162"/>
      <c r="I68" s="162"/>
      <c r="J68" s="163"/>
      <c r="K68" s="118" t="s">
        <v>39</v>
      </c>
      <c r="L68" s="162"/>
      <c r="M68" s="162"/>
      <c r="N68" s="162"/>
      <c r="O68" s="162"/>
      <c r="P68" s="162"/>
      <c r="Q68" s="162"/>
      <c r="R68" s="162"/>
      <c r="S68" s="162"/>
      <c r="T68" s="163"/>
    </row>
    <row r="69" spans="1:21" x14ac:dyDescent="0.45">
      <c r="A69" s="146" t="s">
        <v>40</v>
      </c>
      <c r="B69" s="147"/>
      <c r="C69" s="147"/>
      <c r="D69" s="147"/>
      <c r="E69" s="147"/>
      <c r="F69" s="147"/>
      <c r="G69" s="147"/>
      <c r="H69" s="147"/>
      <c r="I69" s="147"/>
      <c r="J69" s="171"/>
      <c r="K69" s="146" t="s">
        <v>40</v>
      </c>
      <c r="L69" s="147"/>
      <c r="M69" s="147"/>
      <c r="N69" s="147"/>
      <c r="O69" s="147"/>
      <c r="P69" s="147"/>
      <c r="Q69" s="147"/>
      <c r="R69" s="147"/>
      <c r="S69" s="147"/>
      <c r="T69" s="171"/>
    </row>
    <row r="70" spans="1:21" x14ac:dyDescent="0.45">
      <c r="A70" s="279" t="s">
        <v>41</v>
      </c>
      <c r="B70" s="280"/>
      <c r="C70" s="10"/>
      <c r="D70" s="8" t="s">
        <v>42</v>
      </c>
      <c r="F70" s="1"/>
      <c r="J70" s="9"/>
      <c r="K70" s="279" t="s">
        <v>41</v>
      </c>
      <c r="L70" s="280"/>
      <c r="M70" s="10"/>
      <c r="N70" s="8" t="s">
        <v>42</v>
      </c>
      <c r="P70" s="1"/>
      <c r="T70" s="9"/>
    </row>
    <row r="71" spans="1:21" x14ac:dyDescent="0.45">
      <c r="A71" s="146"/>
      <c r="B71" s="147"/>
      <c r="C71" s="147"/>
      <c r="D71" s="147"/>
      <c r="E71" s="147"/>
      <c r="F71" s="147"/>
      <c r="G71" s="147"/>
      <c r="H71" s="147"/>
      <c r="I71" s="147"/>
      <c r="J71" s="171"/>
      <c r="K71" s="146"/>
      <c r="L71" s="147"/>
      <c r="M71" s="147"/>
      <c r="N71" s="147"/>
      <c r="O71" s="147"/>
      <c r="P71" s="147"/>
      <c r="Q71" s="147"/>
      <c r="R71" s="147"/>
      <c r="S71" s="147"/>
      <c r="T71" s="171"/>
    </row>
    <row r="72" spans="1:21" x14ac:dyDescent="0.45">
      <c r="A72" s="123" t="s">
        <v>145</v>
      </c>
      <c r="B72" s="192"/>
      <c r="C72" s="192"/>
      <c r="D72" s="192"/>
      <c r="E72" s="192"/>
      <c r="F72" s="192"/>
      <c r="G72" s="192"/>
      <c r="H72" s="192"/>
      <c r="I72" s="192"/>
      <c r="J72" s="193"/>
      <c r="K72" s="123" t="s">
        <v>145</v>
      </c>
      <c r="L72" s="192"/>
      <c r="M72" s="192"/>
      <c r="N72" s="192"/>
      <c r="O72" s="192"/>
      <c r="P72" s="192"/>
      <c r="Q72" s="192"/>
      <c r="R72" s="192"/>
      <c r="S72" s="192"/>
      <c r="T72" s="193"/>
    </row>
    <row r="73" spans="1:21" x14ac:dyDescent="0.45">
      <c r="A73" s="123"/>
      <c r="B73" s="192"/>
      <c r="C73" s="192"/>
      <c r="D73" s="192"/>
      <c r="E73" s="192"/>
      <c r="F73" s="192"/>
      <c r="G73" s="192"/>
      <c r="H73" s="192"/>
      <c r="I73" s="192"/>
      <c r="J73" s="193"/>
      <c r="K73" s="123"/>
      <c r="L73" s="192"/>
      <c r="M73" s="192"/>
      <c r="N73" s="192"/>
      <c r="O73" s="192"/>
      <c r="P73" s="192"/>
      <c r="Q73" s="192"/>
      <c r="R73" s="192"/>
      <c r="S73" s="192"/>
      <c r="T73" s="193"/>
    </row>
    <row r="74" spans="1:21" x14ac:dyDescent="0.45">
      <c r="A74" s="146" t="s">
        <v>43</v>
      </c>
      <c r="B74" s="147"/>
      <c r="C74" s="147"/>
      <c r="D74" s="147"/>
      <c r="E74" s="147"/>
      <c r="F74" s="147"/>
      <c r="G74" s="147"/>
      <c r="H74" s="147"/>
      <c r="I74" s="147"/>
      <c r="J74" s="171"/>
      <c r="K74" s="146" t="s">
        <v>43</v>
      </c>
      <c r="L74" s="147"/>
      <c r="M74" s="147"/>
      <c r="N74" s="147"/>
      <c r="O74" s="147"/>
      <c r="P74" s="147"/>
      <c r="Q74" s="147"/>
      <c r="R74" s="147"/>
      <c r="S74" s="147"/>
      <c r="T74" s="171"/>
    </row>
    <row r="75" spans="1:21" x14ac:dyDescent="0.45">
      <c r="A75" s="146" t="s">
        <v>44</v>
      </c>
      <c r="B75" s="147"/>
      <c r="C75" s="147"/>
      <c r="D75" s="147"/>
      <c r="E75" s="147"/>
      <c r="F75" s="147"/>
      <c r="G75" s="147"/>
      <c r="H75" s="147"/>
      <c r="I75" s="147"/>
      <c r="J75" s="171"/>
      <c r="K75" s="146" t="s">
        <v>44</v>
      </c>
      <c r="L75" s="147"/>
      <c r="M75" s="147"/>
      <c r="N75" s="147"/>
      <c r="O75" s="147"/>
      <c r="P75" s="147"/>
      <c r="Q75" s="147"/>
      <c r="R75" s="147"/>
      <c r="S75" s="147"/>
      <c r="T75" s="171"/>
    </row>
    <row r="76" spans="1:21" ht="13.5" customHeight="1" x14ac:dyDescent="0.45">
      <c r="A76" s="276" t="s">
        <v>146</v>
      </c>
      <c r="B76" s="277"/>
      <c r="C76" s="277"/>
      <c r="D76" s="277"/>
      <c r="E76" s="277"/>
      <c r="F76" s="277"/>
      <c r="G76" s="277"/>
      <c r="H76" s="277"/>
      <c r="I76" s="277"/>
      <c r="J76" s="278"/>
      <c r="K76" s="276" t="s">
        <v>146</v>
      </c>
      <c r="L76" s="277"/>
      <c r="M76" s="277"/>
      <c r="N76" s="277"/>
      <c r="O76" s="277"/>
      <c r="P76" s="277"/>
      <c r="Q76" s="277"/>
      <c r="R76" s="277"/>
      <c r="S76" s="277"/>
      <c r="T76" s="278"/>
    </row>
    <row r="77" spans="1:21" ht="13.5" customHeight="1" x14ac:dyDescent="0.45">
      <c r="A77" s="276"/>
      <c r="B77" s="277"/>
      <c r="C77" s="277"/>
      <c r="D77" s="277"/>
      <c r="E77" s="277"/>
      <c r="F77" s="277"/>
      <c r="G77" s="277"/>
      <c r="H77" s="277"/>
      <c r="I77" s="277"/>
      <c r="J77" s="278"/>
      <c r="K77" s="276"/>
      <c r="L77" s="277"/>
      <c r="M77" s="277"/>
      <c r="N77" s="277"/>
      <c r="O77" s="277"/>
      <c r="P77" s="277"/>
      <c r="Q77" s="277"/>
      <c r="R77" s="277"/>
      <c r="S77" s="277"/>
      <c r="T77" s="278"/>
    </row>
    <row r="78" spans="1:21" x14ac:dyDescent="0.45">
      <c r="A78" s="276"/>
      <c r="B78" s="277"/>
      <c r="C78" s="277"/>
      <c r="D78" s="277"/>
      <c r="E78" s="277"/>
      <c r="F78" s="277"/>
      <c r="G78" s="277"/>
      <c r="H78" s="277"/>
      <c r="I78" s="277"/>
      <c r="J78" s="278"/>
      <c r="K78" s="276"/>
      <c r="L78" s="277"/>
      <c r="M78" s="277"/>
      <c r="N78" s="277"/>
      <c r="O78" s="277"/>
      <c r="P78" s="277"/>
      <c r="Q78" s="277"/>
      <c r="R78" s="277"/>
      <c r="S78" s="277"/>
      <c r="T78" s="278"/>
    </row>
    <row r="79" spans="1:21" x14ac:dyDescent="0.45">
      <c r="A79" s="276"/>
      <c r="B79" s="277"/>
      <c r="C79" s="277"/>
      <c r="D79" s="277"/>
      <c r="E79" s="277"/>
      <c r="F79" s="277"/>
      <c r="G79" s="277"/>
      <c r="H79" s="277"/>
      <c r="I79" s="277"/>
      <c r="J79" s="278"/>
      <c r="K79" s="276"/>
      <c r="L79" s="277"/>
      <c r="M79" s="277"/>
      <c r="N79" s="277"/>
      <c r="O79" s="277"/>
      <c r="P79" s="277"/>
      <c r="Q79" s="277"/>
      <c r="R79" s="277"/>
      <c r="S79" s="277"/>
      <c r="T79" s="278"/>
    </row>
    <row r="80" spans="1:21" x14ac:dyDescent="0.45">
      <c r="A80" s="276"/>
      <c r="B80" s="277"/>
      <c r="C80" s="277"/>
      <c r="D80" s="277"/>
      <c r="E80" s="277"/>
      <c r="F80" s="277"/>
      <c r="G80" s="277"/>
      <c r="H80" s="277"/>
      <c r="I80" s="277"/>
      <c r="J80" s="278"/>
      <c r="K80" s="276"/>
      <c r="L80" s="277"/>
      <c r="M80" s="277"/>
      <c r="N80" s="277"/>
      <c r="O80" s="277"/>
      <c r="P80" s="277"/>
      <c r="Q80" s="277"/>
      <c r="R80" s="277"/>
      <c r="S80" s="277"/>
      <c r="T80" s="278"/>
    </row>
    <row r="81" spans="1:30" ht="18" x14ac:dyDescent="0.45">
      <c r="A81" s="276"/>
      <c r="B81" s="277"/>
      <c r="C81" s="277"/>
      <c r="D81" s="277"/>
      <c r="E81" s="277"/>
      <c r="F81" s="277"/>
      <c r="G81" s="277"/>
      <c r="H81" s="277"/>
      <c r="I81" s="277"/>
      <c r="J81" s="278"/>
      <c r="K81" s="276"/>
      <c r="L81" s="277"/>
      <c r="M81" s="277"/>
      <c r="N81" s="277"/>
      <c r="O81" s="277"/>
      <c r="P81" s="277"/>
      <c r="Q81" s="277"/>
      <c r="R81" s="277"/>
      <c r="S81" s="277"/>
      <c r="T81" s="278"/>
      <c r="U81" s="86"/>
      <c r="V81" s="87"/>
      <c r="W81" s="87"/>
      <c r="X81" s="87"/>
      <c r="Y81" s="87"/>
      <c r="Z81" s="87"/>
      <c r="AA81" s="87"/>
      <c r="AB81" s="87"/>
      <c r="AC81" s="87"/>
      <c r="AD81" s="87"/>
    </row>
    <row r="82" spans="1:30" x14ac:dyDescent="0.45">
      <c r="A82" s="183" t="s">
        <v>45</v>
      </c>
      <c r="B82" s="184"/>
      <c r="C82" s="184"/>
      <c r="D82" s="184"/>
      <c r="E82" s="184"/>
      <c r="F82" s="184"/>
      <c r="G82" s="184"/>
      <c r="H82" s="184"/>
      <c r="I82" s="184"/>
      <c r="J82" s="185"/>
      <c r="K82" s="183" t="s">
        <v>45</v>
      </c>
      <c r="L82" s="184"/>
      <c r="M82" s="184"/>
      <c r="N82" s="184"/>
      <c r="O82" s="184"/>
      <c r="P82" s="184"/>
      <c r="Q82" s="184"/>
      <c r="R82" s="184"/>
      <c r="S82" s="184"/>
      <c r="T82" s="185"/>
    </row>
    <row r="83" spans="1:30" ht="18" x14ac:dyDescent="0.45">
      <c r="A83" s="11"/>
      <c r="B83" s="12" t="s">
        <v>46</v>
      </c>
      <c r="C83" s="13"/>
      <c r="D83" s="14" t="s">
        <v>47</v>
      </c>
      <c r="E83" s="15"/>
      <c r="F83" s="15"/>
      <c r="G83" s="15"/>
      <c r="H83" s="15"/>
      <c r="I83" s="15"/>
      <c r="J83" s="48"/>
      <c r="K83" s="11"/>
      <c r="L83" s="12" t="s">
        <v>46</v>
      </c>
      <c r="M83" s="13"/>
      <c r="N83" s="14" t="s">
        <v>47</v>
      </c>
      <c r="O83" s="15"/>
      <c r="P83" s="15"/>
      <c r="Q83" s="15"/>
      <c r="R83" s="15"/>
      <c r="S83" s="15"/>
      <c r="T83" s="48"/>
    </row>
    <row r="84" spans="1:30" x14ac:dyDescent="0.45">
      <c r="A84" s="186" t="s">
        <v>107</v>
      </c>
      <c r="B84" s="187"/>
      <c r="C84" s="187"/>
      <c r="D84" s="187"/>
      <c r="E84" s="187"/>
      <c r="F84" s="187"/>
      <c r="G84" s="187"/>
      <c r="H84" s="187"/>
      <c r="I84" s="187"/>
      <c r="J84" s="188"/>
      <c r="K84" s="186" t="s">
        <v>107</v>
      </c>
      <c r="L84" s="187"/>
      <c r="M84" s="187"/>
      <c r="N84" s="187"/>
      <c r="O84" s="187"/>
      <c r="P84" s="187"/>
      <c r="Q84" s="187"/>
      <c r="R84" s="187"/>
      <c r="S84" s="187"/>
      <c r="T84" s="188"/>
    </row>
    <row r="85" spans="1:30" x14ac:dyDescent="0.45">
      <c r="A85" s="189" t="s">
        <v>147</v>
      </c>
      <c r="B85" s="190"/>
      <c r="C85" s="190"/>
      <c r="D85" s="190"/>
      <c r="E85" s="190"/>
      <c r="F85" s="190"/>
      <c r="G85" s="190"/>
      <c r="H85" s="190"/>
      <c r="I85" s="190"/>
      <c r="J85" s="191"/>
      <c r="K85" s="189" t="s">
        <v>147</v>
      </c>
      <c r="L85" s="190"/>
      <c r="M85" s="190"/>
      <c r="N85" s="190"/>
      <c r="O85" s="190"/>
      <c r="P85" s="190"/>
      <c r="Q85" s="190"/>
      <c r="R85" s="190"/>
      <c r="S85" s="190"/>
      <c r="T85" s="191"/>
    </row>
    <row r="86" spans="1:30" x14ac:dyDescent="0.45">
      <c r="A86" s="123" t="s">
        <v>106</v>
      </c>
      <c r="B86" s="192"/>
      <c r="C86" s="192"/>
      <c r="D86" s="192"/>
      <c r="E86" s="192"/>
      <c r="F86" s="192"/>
      <c r="G86" s="192"/>
      <c r="H86" s="192"/>
      <c r="I86" s="192"/>
      <c r="J86" s="193"/>
      <c r="K86" s="123" t="s">
        <v>106</v>
      </c>
      <c r="L86" s="192"/>
      <c r="M86" s="192"/>
      <c r="N86" s="192"/>
      <c r="O86" s="192"/>
      <c r="P86" s="192"/>
      <c r="Q86" s="192"/>
      <c r="R86" s="192"/>
      <c r="S86" s="192"/>
      <c r="T86" s="193"/>
    </row>
    <row r="87" spans="1:30" x14ac:dyDescent="0.45">
      <c r="A87" s="123"/>
      <c r="B87" s="192"/>
      <c r="C87" s="192"/>
      <c r="D87" s="192"/>
      <c r="E87" s="192"/>
      <c r="F87" s="192"/>
      <c r="G87" s="192"/>
      <c r="H87" s="192"/>
      <c r="I87" s="192"/>
      <c r="J87" s="193"/>
      <c r="K87" s="123"/>
      <c r="L87" s="192"/>
      <c r="M87" s="192"/>
      <c r="N87" s="192"/>
      <c r="O87" s="192"/>
      <c r="P87" s="192"/>
      <c r="Q87" s="192"/>
      <c r="R87" s="192"/>
      <c r="S87" s="192"/>
      <c r="T87" s="193"/>
    </row>
    <row r="88" spans="1:30" ht="72" customHeight="1" thickBot="1" x14ac:dyDescent="0.5">
      <c r="A88" s="89" t="s">
        <v>48</v>
      </c>
      <c r="B88" s="194"/>
      <c r="C88" s="194"/>
      <c r="D88" s="194"/>
      <c r="E88" s="194"/>
      <c r="F88" s="194"/>
      <c r="G88" s="194"/>
      <c r="H88" s="194"/>
      <c r="I88" s="194"/>
      <c r="J88" s="195"/>
      <c r="K88" s="89" t="s">
        <v>48</v>
      </c>
      <c r="L88" s="194"/>
      <c r="M88" s="194"/>
      <c r="N88" s="194"/>
      <c r="O88" s="194"/>
      <c r="P88" s="194"/>
      <c r="Q88" s="194"/>
      <c r="R88" s="194"/>
      <c r="S88" s="194"/>
      <c r="T88" s="195"/>
    </row>
    <row r="89" spans="1:30" x14ac:dyDescent="0.45">
      <c r="A89" s="146" t="s">
        <v>49</v>
      </c>
      <c r="B89" s="147"/>
      <c r="C89" s="147"/>
      <c r="D89" s="147"/>
      <c r="E89" s="147"/>
      <c r="F89" s="147"/>
      <c r="G89" s="147"/>
      <c r="H89" s="147"/>
      <c r="I89" s="147"/>
      <c r="J89" s="171"/>
      <c r="K89" s="146" t="s">
        <v>49</v>
      </c>
      <c r="L89" s="147"/>
      <c r="M89" s="147"/>
      <c r="N89" s="147"/>
      <c r="O89" s="147"/>
      <c r="P89" s="147"/>
      <c r="Q89" s="147"/>
      <c r="R89" s="147"/>
      <c r="S89" s="147"/>
      <c r="T89" s="171"/>
    </row>
    <row r="90" spans="1:30" x14ac:dyDescent="0.45">
      <c r="A90" s="123" t="s">
        <v>138</v>
      </c>
      <c r="B90" s="98"/>
      <c r="C90" s="98"/>
      <c r="D90" s="98"/>
      <c r="E90" s="98"/>
      <c r="F90" s="98"/>
      <c r="G90" s="98"/>
      <c r="H90" s="98"/>
      <c r="I90" s="98"/>
      <c r="J90" s="99"/>
      <c r="K90" s="123" t="s">
        <v>138</v>
      </c>
      <c r="L90" s="98"/>
      <c r="M90" s="98"/>
      <c r="N90" s="98"/>
      <c r="O90" s="98"/>
      <c r="P90" s="98"/>
      <c r="Q90" s="98"/>
      <c r="R90" s="98"/>
      <c r="S90" s="98"/>
      <c r="T90" s="99"/>
    </row>
    <row r="91" spans="1:30" x14ac:dyDescent="0.45">
      <c r="A91" s="174"/>
      <c r="B91" s="98"/>
      <c r="C91" s="98"/>
      <c r="D91" s="98"/>
      <c r="E91" s="98"/>
      <c r="F91" s="98"/>
      <c r="G91" s="98"/>
      <c r="H91" s="98"/>
      <c r="I91" s="98"/>
      <c r="J91" s="99"/>
      <c r="K91" s="174"/>
      <c r="L91" s="98"/>
      <c r="M91" s="98"/>
      <c r="N91" s="98"/>
      <c r="O91" s="98"/>
      <c r="P91" s="98"/>
      <c r="Q91" s="98"/>
      <c r="R91" s="98"/>
      <c r="S91" s="98"/>
      <c r="T91" s="99"/>
    </row>
    <row r="92" spans="1:30" x14ac:dyDescent="0.45">
      <c r="A92" s="174"/>
      <c r="B92" s="98"/>
      <c r="C92" s="98"/>
      <c r="D92" s="98"/>
      <c r="E92" s="98"/>
      <c r="F92" s="98"/>
      <c r="G92" s="98"/>
      <c r="H92" s="98"/>
      <c r="I92" s="98"/>
      <c r="J92" s="99"/>
      <c r="K92" s="174"/>
      <c r="L92" s="98"/>
      <c r="M92" s="98"/>
      <c r="N92" s="98"/>
      <c r="O92" s="98"/>
      <c r="P92" s="98"/>
      <c r="Q92" s="98"/>
      <c r="R92" s="98"/>
      <c r="S92" s="98"/>
      <c r="T92" s="99"/>
    </row>
    <row r="93" spans="1:30" x14ac:dyDescent="0.45">
      <c r="A93" s="174"/>
      <c r="B93" s="98"/>
      <c r="C93" s="98"/>
      <c r="D93" s="98"/>
      <c r="E93" s="98"/>
      <c r="F93" s="98"/>
      <c r="G93" s="98"/>
      <c r="H93" s="98"/>
      <c r="I93" s="98"/>
      <c r="J93" s="99"/>
      <c r="K93" s="174"/>
      <c r="L93" s="98"/>
      <c r="M93" s="98"/>
      <c r="N93" s="98"/>
      <c r="O93" s="98"/>
      <c r="P93" s="98"/>
      <c r="Q93" s="98"/>
      <c r="R93" s="98"/>
      <c r="S93" s="98"/>
      <c r="T93" s="99"/>
    </row>
    <row r="94" spans="1:30" x14ac:dyDescent="0.45">
      <c r="A94" s="174"/>
      <c r="B94" s="98"/>
      <c r="C94" s="98"/>
      <c r="D94" s="98"/>
      <c r="E94" s="98"/>
      <c r="F94" s="98"/>
      <c r="G94" s="98"/>
      <c r="H94" s="98"/>
      <c r="I94" s="98"/>
      <c r="J94" s="99"/>
      <c r="K94" s="174"/>
      <c r="L94" s="98"/>
      <c r="M94" s="98"/>
      <c r="N94" s="98"/>
      <c r="O94" s="98"/>
      <c r="P94" s="98"/>
      <c r="Q94" s="98"/>
      <c r="R94" s="98"/>
      <c r="S94" s="98"/>
      <c r="T94" s="99"/>
    </row>
    <row r="95" spans="1:30" x14ac:dyDescent="0.45">
      <c r="A95" s="174"/>
      <c r="B95" s="98"/>
      <c r="C95" s="98"/>
      <c r="D95" s="98"/>
      <c r="E95" s="98"/>
      <c r="F95" s="98"/>
      <c r="G95" s="98"/>
      <c r="H95" s="98"/>
      <c r="I95" s="98"/>
      <c r="J95" s="99"/>
      <c r="K95" s="174"/>
      <c r="L95" s="98"/>
      <c r="M95" s="98"/>
      <c r="N95" s="98"/>
      <c r="O95" s="98"/>
      <c r="P95" s="98"/>
      <c r="Q95" s="98"/>
      <c r="R95" s="98"/>
      <c r="S95" s="98"/>
      <c r="T95" s="99"/>
    </row>
    <row r="96" spans="1:30" x14ac:dyDescent="0.45">
      <c r="A96" s="174"/>
      <c r="B96" s="98"/>
      <c r="C96" s="98"/>
      <c r="D96" s="98"/>
      <c r="E96" s="98"/>
      <c r="F96" s="98"/>
      <c r="G96" s="98"/>
      <c r="H96" s="98"/>
      <c r="I96" s="98"/>
      <c r="J96" s="99"/>
      <c r="K96" s="174"/>
      <c r="L96" s="98"/>
      <c r="M96" s="98"/>
      <c r="N96" s="98"/>
      <c r="O96" s="98"/>
      <c r="P96" s="98"/>
      <c r="Q96" s="98"/>
      <c r="R96" s="98"/>
      <c r="S96" s="98"/>
      <c r="T96" s="99"/>
    </row>
    <row r="97" spans="1:24" x14ac:dyDescent="0.45">
      <c r="A97" s="174"/>
      <c r="B97" s="98"/>
      <c r="C97" s="98"/>
      <c r="D97" s="98"/>
      <c r="E97" s="98"/>
      <c r="F97" s="98"/>
      <c r="G97" s="98"/>
      <c r="H97" s="98"/>
      <c r="I97" s="98"/>
      <c r="J97" s="99"/>
      <c r="K97" s="174"/>
      <c r="L97" s="98"/>
      <c r="M97" s="98"/>
      <c r="N97" s="98"/>
      <c r="O97" s="98"/>
      <c r="P97" s="98"/>
      <c r="Q97" s="98"/>
      <c r="R97" s="98"/>
      <c r="S97" s="98"/>
      <c r="T97" s="99"/>
    </row>
    <row r="98" spans="1:24" x14ac:dyDescent="0.45">
      <c r="A98" s="174"/>
      <c r="B98" s="98"/>
      <c r="C98" s="98"/>
      <c r="D98" s="98"/>
      <c r="E98" s="98"/>
      <c r="F98" s="98"/>
      <c r="G98" s="98"/>
      <c r="H98" s="98"/>
      <c r="I98" s="98"/>
      <c r="J98" s="99"/>
      <c r="K98" s="174"/>
      <c r="L98" s="98"/>
      <c r="M98" s="98"/>
      <c r="N98" s="98"/>
      <c r="O98" s="98"/>
      <c r="P98" s="98"/>
      <c r="Q98" s="98"/>
      <c r="R98" s="98"/>
      <c r="S98" s="98"/>
      <c r="T98" s="99"/>
    </row>
    <row r="99" spans="1:24" x14ac:dyDescent="0.45">
      <c r="A99" s="174"/>
      <c r="B99" s="98"/>
      <c r="C99" s="98"/>
      <c r="D99" s="98"/>
      <c r="E99" s="98"/>
      <c r="F99" s="98"/>
      <c r="G99" s="98"/>
      <c r="H99" s="98"/>
      <c r="I99" s="98"/>
      <c r="J99" s="99"/>
      <c r="K99" s="174"/>
      <c r="L99" s="98"/>
      <c r="M99" s="98"/>
      <c r="N99" s="98"/>
      <c r="O99" s="98"/>
      <c r="P99" s="98"/>
      <c r="Q99" s="98"/>
      <c r="R99" s="98"/>
      <c r="S99" s="98"/>
      <c r="T99" s="99"/>
    </row>
    <row r="100" spans="1:24" x14ac:dyDescent="0.45">
      <c r="A100" s="175" t="s">
        <v>50</v>
      </c>
      <c r="B100" s="176"/>
      <c r="C100" s="176"/>
      <c r="D100" s="176"/>
      <c r="E100" s="176"/>
      <c r="F100" s="176"/>
      <c r="G100" s="176"/>
      <c r="H100" s="176"/>
      <c r="I100" s="176"/>
      <c r="J100" s="177"/>
      <c r="K100" s="175" t="s">
        <v>50</v>
      </c>
      <c r="L100" s="176"/>
      <c r="M100" s="176"/>
      <c r="N100" s="176"/>
      <c r="O100" s="176"/>
      <c r="P100" s="176"/>
      <c r="Q100" s="176"/>
      <c r="R100" s="176"/>
      <c r="S100" s="176"/>
      <c r="T100" s="177"/>
      <c r="U100" s="16"/>
    </row>
    <row r="101" spans="1:24" x14ac:dyDescent="0.45">
      <c r="A101" s="178" t="s">
        <v>51</v>
      </c>
      <c r="B101" s="179"/>
      <c r="C101" s="180"/>
      <c r="D101" s="181" t="s">
        <v>52</v>
      </c>
      <c r="E101" s="179"/>
      <c r="F101" s="180"/>
      <c r="G101" s="181" t="s">
        <v>53</v>
      </c>
      <c r="H101" s="180"/>
      <c r="I101" s="181" t="s">
        <v>54</v>
      </c>
      <c r="J101" s="182"/>
      <c r="K101" s="178" t="s">
        <v>51</v>
      </c>
      <c r="L101" s="179"/>
      <c r="M101" s="180"/>
      <c r="N101" s="181" t="s">
        <v>52</v>
      </c>
      <c r="O101" s="179"/>
      <c r="P101" s="180"/>
      <c r="Q101" s="181" t="s">
        <v>53</v>
      </c>
      <c r="R101" s="180"/>
      <c r="S101" s="181" t="s">
        <v>54</v>
      </c>
      <c r="T101" s="182"/>
      <c r="U101" s="16"/>
    </row>
    <row r="102" spans="1:24" x14ac:dyDescent="0.45">
      <c r="A102" s="164"/>
      <c r="B102" s="165"/>
      <c r="C102" s="165"/>
      <c r="D102" s="17"/>
      <c r="E102" s="8" t="s">
        <v>42</v>
      </c>
      <c r="F102" s="1"/>
      <c r="G102" s="18"/>
      <c r="H102" s="19" t="s">
        <v>35</v>
      </c>
      <c r="I102" s="166"/>
      <c r="J102" s="167"/>
      <c r="K102" s="164"/>
      <c r="L102" s="165"/>
      <c r="M102" s="165"/>
      <c r="N102" s="17"/>
      <c r="O102" s="8" t="s">
        <v>42</v>
      </c>
      <c r="P102" s="1"/>
      <c r="Q102" s="18"/>
      <c r="R102" s="19" t="s">
        <v>35</v>
      </c>
      <c r="S102" s="166"/>
      <c r="T102" s="167"/>
      <c r="U102" s="20">
        <f>D102*G102</f>
        <v>0</v>
      </c>
    </row>
    <row r="103" spans="1:24" x14ac:dyDescent="0.45">
      <c r="A103" s="151"/>
      <c r="B103" s="152"/>
      <c r="C103" s="152"/>
      <c r="D103" s="21"/>
      <c r="E103" s="22" t="s">
        <v>42</v>
      </c>
      <c r="F103" s="23"/>
      <c r="G103" s="24"/>
      <c r="H103" s="25" t="s">
        <v>35</v>
      </c>
      <c r="I103" s="153"/>
      <c r="J103" s="154"/>
      <c r="K103" s="151"/>
      <c r="L103" s="152"/>
      <c r="M103" s="152"/>
      <c r="N103" s="21"/>
      <c r="O103" s="22" t="s">
        <v>42</v>
      </c>
      <c r="P103" s="23"/>
      <c r="Q103" s="24"/>
      <c r="R103" s="25" t="s">
        <v>35</v>
      </c>
      <c r="S103" s="153"/>
      <c r="T103" s="154"/>
      <c r="U103" s="20">
        <f>D103*G103</f>
        <v>0</v>
      </c>
    </row>
    <row r="104" spans="1:24" x14ac:dyDescent="0.45">
      <c r="A104" s="151"/>
      <c r="B104" s="152"/>
      <c r="C104" s="152"/>
      <c r="D104" s="21"/>
      <c r="E104" s="22" t="s">
        <v>42</v>
      </c>
      <c r="F104" s="23"/>
      <c r="G104" s="24"/>
      <c r="H104" s="25" t="s">
        <v>35</v>
      </c>
      <c r="I104" s="153"/>
      <c r="J104" s="154"/>
      <c r="K104" s="151"/>
      <c r="L104" s="152"/>
      <c r="M104" s="152"/>
      <c r="N104" s="21"/>
      <c r="O104" s="22" t="s">
        <v>42</v>
      </c>
      <c r="P104" s="23"/>
      <c r="Q104" s="24"/>
      <c r="R104" s="25" t="s">
        <v>35</v>
      </c>
      <c r="S104" s="153"/>
      <c r="T104" s="154"/>
      <c r="U104" s="20">
        <f>D104*G104</f>
        <v>0</v>
      </c>
    </row>
    <row r="105" spans="1:24" x14ac:dyDescent="0.45">
      <c r="A105" s="151"/>
      <c r="B105" s="152"/>
      <c r="C105" s="152"/>
      <c r="D105" s="21"/>
      <c r="E105" s="22" t="s">
        <v>42</v>
      </c>
      <c r="F105" s="23"/>
      <c r="G105" s="24"/>
      <c r="H105" s="25" t="s">
        <v>35</v>
      </c>
      <c r="I105" s="153"/>
      <c r="J105" s="154"/>
      <c r="K105" s="151"/>
      <c r="L105" s="152"/>
      <c r="M105" s="152"/>
      <c r="N105" s="21"/>
      <c r="O105" s="22" t="s">
        <v>42</v>
      </c>
      <c r="P105" s="23"/>
      <c r="Q105" s="24"/>
      <c r="R105" s="25" t="s">
        <v>35</v>
      </c>
      <c r="S105" s="153"/>
      <c r="T105" s="154"/>
      <c r="U105" s="20">
        <f>D105*G105</f>
        <v>0</v>
      </c>
    </row>
    <row r="106" spans="1:24" x14ac:dyDescent="0.45">
      <c r="A106" s="155"/>
      <c r="B106" s="156"/>
      <c r="C106" s="156"/>
      <c r="D106" s="26"/>
      <c r="E106" s="27" t="s">
        <v>42</v>
      </c>
      <c r="F106" s="28"/>
      <c r="G106" s="29"/>
      <c r="H106" s="30" t="s">
        <v>35</v>
      </c>
      <c r="I106" s="157"/>
      <c r="J106" s="158"/>
      <c r="K106" s="155"/>
      <c r="L106" s="156"/>
      <c r="M106" s="156"/>
      <c r="N106" s="26"/>
      <c r="O106" s="27" t="s">
        <v>42</v>
      </c>
      <c r="P106" s="28"/>
      <c r="Q106" s="29"/>
      <c r="R106" s="30" t="s">
        <v>35</v>
      </c>
      <c r="S106" s="157"/>
      <c r="T106" s="158"/>
      <c r="U106" s="20">
        <f>D106*G106</f>
        <v>0</v>
      </c>
    </row>
    <row r="107" spans="1:24" x14ac:dyDescent="0.45">
      <c r="A107" s="159" t="s">
        <v>32</v>
      </c>
      <c r="B107" s="160"/>
      <c r="C107" s="161"/>
      <c r="D107" s="31">
        <f>SUM(D102:D106)</f>
        <v>0</v>
      </c>
      <c r="E107" s="32" t="s">
        <v>42</v>
      </c>
      <c r="F107" s="33"/>
      <c r="G107" s="32"/>
      <c r="H107" s="34"/>
      <c r="I107" s="35"/>
      <c r="J107" s="36"/>
      <c r="K107" s="159" t="s">
        <v>32</v>
      </c>
      <c r="L107" s="160"/>
      <c r="M107" s="161"/>
      <c r="N107" s="31">
        <f>SUM(N102:N106)</f>
        <v>0</v>
      </c>
      <c r="O107" s="32" t="s">
        <v>42</v>
      </c>
      <c r="P107" s="33"/>
      <c r="Q107" s="32"/>
      <c r="R107" s="34"/>
      <c r="S107" s="35"/>
      <c r="T107" s="36"/>
      <c r="U107" s="20">
        <f>SUM(U102:U106)</f>
        <v>0</v>
      </c>
    </row>
    <row r="108" spans="1:24" x14ac:dyDescent="0.45">
      <c r="A108" s="118"/>
      <c r="B108" s="162"/>
      <c r="C108" s="162"/>
      <c r="D108" s="162"/>
      <c r="E108" s="162"/>
      <c r="F108" s="162"/>
      <c r="G108" s="162"/>
      <c r="H108" s="162"/>
      <c r="I108" s="162"/>
      <c r="J108" s="163"/>
      <c r="K108" s="118"/>
      <c r="L108" s="162"/>
      <c r="M108" s="162"/>
      <c r="N108" s="162"/>
      <c r="O108" s="162"/>
      <c r="P108" s="162"/>
      <c r="Q108" s="162"/>
      <c r="R108" s="162"/>
      <c r="S108" s="162"/>
      <c r="T108" s="163"/>
      <c r="U108" s="16"/>
    </row>
    <row r="109" spans="1:24" x14ac:dyDescent="0.45">
      <c r="A109" s="146" t="s">
        <v>55</v>
      </c>
      <c r="B109" s="147"/>
      <c r="C109" s="147"/>
      <c r="D109" s="147"/>
      <c r="E109" s="147"/>
      <c r="F109" s="148"/>
      <c r="G109" s="148"/>
      <c r="H109" s="8" t="s">
        <v>34</v>
      </c>
      <c r="J109" s="9"/>
      <c r="K109" s="146" t="s">
        <v>55</v>
      </c>
      <c r="L109" s="147"/>
      <c r="M109" s="147"/>
      <c r="N109" s="147"/>
      <c r="O109" s="147"/>
      <c r="P109" s="148"/>
      <c r="Q109" s="148"/>
      <c r="R109" s="8" t="s">
        <v>34</v>
      </c>
      <c r="T109" s="9"/>
      <c r="U109" s="2"/>
    </row>
    <row r="110" spans="1:24" x14ac:dyDescent="0.45">
      <c r="A110" s="146" t="s">
        <v>56</v>
      </c>
      <c r="B110" s="147"/>
      <c r="C110" s="147"/>
      <c r="D110" s="147"/>
      <c r="E110" s="147"/>
      <c r="F110" s="149">
        <f>U107</f>
        <v>0</v>
      </c>
      <c r="G110" s="149"/>
      <c r="H110" s="8" t="s">
        <v>31</v>
      </c>
      <c r="J110" s="9"/>
      <c r="K110" s="146" t="s">
        <v>56</v>
      </c>
      <c r="L110" s="147"/>
      <c r="M110" s="147"/>
      <c r="N110" s="147"/>
      <c r="O110" s="147"/>
      <c r="P110" s="149">
        <f>AE107</f>
        <v>0</v>
      </c>
      <c r="Q110" s="149"/>
      <c r="R110" s="8" t="s">
        <v>31</v>
      </c>
      <c r="T110" s="9"/>
      <c r="U110" s="16"/>
    </row>
    <row r="111" spans="1:24" x14ac:dyDescent="0.45">
      <c r="A111" s="146" t="s">
        <v>57</v>
      </c>
      <c r="B111" s="147"/>
      <c r="C111" s="147"/>
      <c r="D111" s="147"/>
      <c r="E111" s="147"/>
      <c r="F111" s="150" t="str">
        <f>IF(ISERROR(F109/F110)=TRUE,"",F109/F110)</f>
        <v/>
      </c>
      <c r="G111" s="150"/>
      <c r="H111" s="8" t="s">
        <v>58</v>
      </c>
      <c r="J111" s="9"/>
      <c r="K111" s="146" t="s">
        <v>57</v>
      </c>
      <c r="L111" s="147"/>
      <c r="M111" s="147"/>
      <c r="N111" s="147"/>
      <c r="O111" s="147"/>
      <c r="P111" s="150" t="str">
        <f>IF(ISERROR(P109/P110)=TRUE,"",P109/P110)</f>
        <v/>
      </c>
      <c r="Q111" s="150"/>
      <c r="R111" s="8" t="s">
        <v>58</v>
      </c>
      <c r="T111" s="9"/>
      <c r="U111" s="16"/>
    </row>
    <row r="112" spans="1:24" ht="13.05" customHeight="1" x14ac:dyDescent="0.45">
      <c r="A112" s="71" t="s">
        <v>59</v>
      </c>
      <c r="B112" s="72"/>
      <c r="C112" s="74" t="s">
        <v>60</v>
      </c>
      <c r="D112" s="72"/>
      <c r="E112" s="72"/>
      <c r="F112" s="72"/>
      <c r="G112" s="72"/>
      <c r="H112" s="72"/>
      <c r="I112" s="72"/>
      <c r="J112" s="73"/>
      <c r="K112" s="37" t="s">
        <v>59</v>
      </c>
      <c r="L112" s="38"/>
      <c r="M112" s="75" t="s">
        <v>60</v>
      </c>
      <c r="N112" s="38"/>
      <c r="O112" s="38"/>
      <c r="P112" s="38"/>
      <c r="Q112" s="38"/>
      <c r="R112" s="38"/>
      <c r="S112" s="38"/>
      <c r="T112" s="39"/>
      <c r="U112" s="40"/>
      <c r="V112" s="41"/>
      <c r="W112" s="41"/>
      <c r="X112" s="42"/>
    </row>
    <row r="113" spans="1:24" x14ac:dyDescent="0.45">
      <c r="A113" s="71" t="s">
        <v>61</v>
      </c>
      <c r="B113" s="72"/>
      <c r="C113" s="72"/>
      <c r="D113" s="72"/>
      <c r="E113" s="72"/>
      <c r="F113" s="133"/>
      <c r="G113" s="133"/>
      <c r="H113" s="72" t="s">
        <v>47</v>
      </c>
      <c r="I113" s="72"/>
      <c r="J113" s="73"/>
      <c r="K113" s="37" t="s">
        <v>61</v>
      </c>
      <c r="L113" s="38"/>
      <c r="M113" s="38"/>
      <c r="N113" s="38"/>
      <c r="O113" s="38"/>
      <c r="P113" s="133"/>
      <c r="Q113" s="133"/>
      <c r="R113" s="38" t="s">
        <v>47</v>
      </c>
      <c r="S113" s="38"/>
      <c r="T113" s="39"/>
      <c r="U113" s="40"/>
      <c r="V113" s="41"/>
      <c r="W113" s="41"/>
      <c r="X113" s="42"/>
    </row>
    <row r="114" spans="1:24" x14ac:dyDescent="0.45">
      <c r="A114" s="71" t="s">
        <v>62</v>
      </c>
      <c r="B114" s="72"/>
      <c r="C114" s="72"/>
      <c r="D114" s="72"/>
      <c r="E114" s="72"/>
      <c r="F114" s="134"/>
      <c r="G114" s="134"/>
      <c r="H114" s="72" t="s">
        <v>63</v>
      </c>
      <c r="I114" s="72"/>
      <c r="J114" s="73"/>
      <c r="K114" s="37" t="s">
        <v>62</v>
      </c>
      <c r="L114" s="38"/>
      <c r="M114" s="38"/>
      <c r="N114" s="38"/>
      <c r="O114" s="38"/>
      <c r="P114" s="134"/>
      <c r="Q114" s="134"/>
      <c r="R114" s="38" t="s">
        <v>63</v>
      </c>
      <c r="S114" s="38"/>
      <c r="T114" s="39"/>
      <c r="U114" s="40"/>
      <c r="V114" s="41"/>
      <c r="W114" s="41"/>
      <c r="X114" s="42"/>
    </row>
    <row r="115" spans="1:24" x14ac:dyDescent="0.45">
      <c r="A115" s="71" t="s">
        <v>64</v>
      </c>
      <c r="B115" s="72"/>
      <c r="C115" s="72"/>
      <c r="D115" s="72"/>
      <c r="E115" s="72"/>
      <c r="F115" s="79"/>
      <c r="G115" s="79"/>
      <c r="H115" s="72"/>
      <c r="I115" s="72"/>
      <c r="J115" s="73"/>
      <c r="K115" s="37" t="s">
        <v>64</v>
      </c>
      <c r="L115" s="38"/>
      <c r="M115" s="38"/>
      <c r="N115" s="38"/>
      <c r="O115" s="38"/>
      <c r="P115" s="43"/>
      <c r="Q115" s="43"/>
      <c r="R115" s="38"/>
      <c r="S115" s="38"/>
      <c r="T115" s="39"/>
      <c r="U115" s="40"/>
      <c r="V115" s="41"/>
      <c r="W115" s="41"/>
      <c r="X115" s="42"/>
    </row>
    <row r="116" spans="1:24" ht="28.95" customHeight="1" x14ac:dyDescent="0.45">
      <c r="A116" s="273" t="s">
        <v>65</v>
      </c>
      <c r="B116" s="274"/>
      <c r="C116" s="274"/>
      <c r="D116" s="274"/>
      <c r="E116" s="274"/>
      <c r="F116" s="274"/>
      <c r="G116" s="274"/>
      <c r="H116" s="274"/>
      <c r="I116" s="274"/>
      <c r="J116" s="275"/>
      <c r="K116" s="135" t="s">
        <v>65</v>
      </c>
      <c r="L116" s="136"/>
      <c r="M116" s="136"/>
      <c r="N116" s="136"/>
      <c r="O116" s="136"/>
      <c r="P116" s="136"/>
      <c r="Q116" s="136"/>
      <c r="R116" s="136"/>
      <c r="S116" s="136"/>
      <c r="T116" s="137"/>
      <c r="U116" s="40"/>
      <c r="V116" s="41"/>
      <c r="W116" s="41"/>
      <c r="X116" s="42"/>
    </row>
    <row r="117" spans="1:24" ht="13.2" customHeight="1" x14ac:dyDescent="0.45">
      <c r="A117" s="138" t="s">
        <v>139</v>
      </c>
      <c r="B117" s="139"/>
      <c r="C117" s="139"/>
      <c r="D117" s="139"/>
      <c r="E117" s="139"/>
      <c r="F117" s="139"/>
      <c r="G117" s="139"/>
      <c r="H117" s="139"/>
      <c r="I117" s="139"/>
      <c r="J117" s="140"/>
      <c r="K117" s="138" t="s">
        <v>139</v>
      </c>
      <c r="L117" s="139"/>
      <c r="M117" s="139"/>
      <c r="N117" s="139"/>
      <c r="O117" s="139"/>
      <c r="P117" s="139"/>
      <c r="Q117" s="139"/>
      <c r="R117" s="139"/>
      <c r="S117" s="139"/>
      <c r="T117" s="140"/>
      <c r="U117" s="40"/>
      <c r="V117" s="41"/>
      <c r="W117" s="41"/>
      <c r="X117" s="42"/>
    </row>
    <row r="118" spans="1:24" ht="36" customHeight="1" x14ac:dyDescent="0.45">
      <c r="A118" s="76"/>
      <c r="B118" s="77"/>
      <c r="C118" s="77"/>
      <c r="D118" s="77"/>
      <c r="E118" s="77"/>
      <c r="F118" s="77"/>
      <c r="G118" s="77"/>
      <c r="H118" s="77"/>
      <c r="I118" s="77"/>
      <c r="J118" s="78"/>
      <c r="K118" s="76"/>
      <c r="L118" s="77"/>
      <c r="M118" s="77"/>
      <c r="N118" s="77"/>
      <c r="O118" s="77"/>
      <c r="P118" s="77"/>
      <c r="Q118" s="77"/>
      <c r="R118" s="77"/>
      <c r="S118" s="77"/>
      <c r="T118" s="78"/>
      <c r="U118" s="40"/>
      <c r="V118" s="41"/>
      <c r="W118" s="41"/>
      <c r="X118" s="42"/>
    </row>
    <row r="119" spans="1:24" ht="13.2" customHeight="1" x14ac:dyDescent="0.45">
      <c r="A119" s="138" t="s">
        <v>140</v>
      </c>
      <c r="B119" s="141"/>
      <c r="C119" s="141"/>
      <c r="D119" s="141"/>
      <c r="E119" s="141"/>
      <c r="F119" s="141"/>
      <c r="G119" s="141"/>
      <c r="H119" s="141"/>
      <c r="I119" s="141"/>
      <c r="J119" s="142"/>
      <c r="K119" s="138" t="s">
        <v>140</v>
      </c>
      <c r="L119" s="141"/>
      <c r="M119" s="141"/>
      <c r="N119" s="141"/>
      <c r="O119" s="141"/>
      <c r="P119" s="141"/>
      <c r="Q119" s="141"/>
      <c r="R119" s="141"/>
      <c r="S119" s="141"/>
      <c r="T119" s="142"/>
      <c r="U119" s="40"/>
      <c r="V119" s="41"/>
      <c r="W119" s="41"/>
      <c r="X119" s="42"/>
    </row>
    <row r="120" spans="1:24" ht="36" customHeight="1" thickBot="1" x14ac:dyDescent="0.5">
      <c r="A120" s="143" t="s">
        <v>141</v>
      </c>
      <c r="B120" s="144"/>
      <c r="C120" s="144"/>
      <c r="D120" s="144"/>
      <c r="E120" s="144"/>
      <c r="F120" s="144"/>
      <c r="G120" s="144"/>
      <c r="H120" s="144"/>
      <c r="I120" s="144"/>
      <c r="J120" s="145"/>
      <c r="K120" s="143" t="s">
        <v>141</v>
      </c>
      <c r="L120" s="144"/>
      <c r="M120" s="144"/>
      <c r="N120" s="144"/>
      <c r="O120" s="144"/>
      <c r="P120" s="144"/>
      <c r="Q120" s="144"/>
      <c r="R120" s="144"/>
      <c r="S120" s="144"/>
      <c r="T120" s="145"/>
      <c r="U120" s="44"/>
      <c r="V120" s="42"/>
      <c r="W120" s="42"/>
      <c r="X120" s="42"/>
    </row>
    <row r="121" spans="1:24" x14ac:dyDescent="0.45">
      <c r="A121" s="112" t="s">
        <v>66</v>
      </c>
      <c r="B121" s="113"/>
      <c r="C121" s="113"/>
      <c r="D121" s="113"/>
      <c r="E121" s="113"/>
      <c r="F121" s="113"/>
      <c r="G121" s="113"/>
      <c r="H121" s="113"/>
      <c r="I121" s="113"/>
      <c r="J121" s="114"/>
      <c r="K121" s="112" t="s">
        <v>66</v>
      </c>
      <c r="L121" s="113"/>
      <c r="M121" s="113"/>
      <c r="N121" s="113"/>
      <c r="O121" s="113"/>
      <c r="P121" s="113"/>
      <c r="Q121" s="113"/>
      <c r="R121" s="113"/>
      <c r="S121" s="113"/>
      <c r="T121" s="114"/>
    </row>
    <row r="122" spans="1:24" x14ac:dyDescent="0.45">
      <c r="A122" s="123" t="s">
        <v>67</v>
      </c>
      <c r="B122" s="121"/>
      <c r="C122" s="121"/>
      <c r="D122" s="121"/>
      <c r="E122" s="121"/>
      <c r="F122" s="121"/>
      <c r="G122" s="121"/>
      <c r="H122" s="121"/>
      <c r="I122" s="121"/>
      <c r="J122" s="122"/>
      <c r="K122" s="123" t="s">
        <v>67</v>
      </c>
      <c r="L122" s="121"/>
      <c r="M122" s="121"/>
      <c r="N122" s="121"/>
      <c r="O122" s="121"/>
      <c r="P122" s="121"/>
      <c r="Q122" s="121"/>
      <c r="R122" s="121"/>
      <c r="S122" s="121"/>
      <c r="T122" s="122"/>
    </row>
    <row r="123" spans="1:24" ht="72" customHeight="1" thickBot="1" x14ac:dyDescent="0.5">
      <c r="A123" s="124"/>
      <c r="B123" s="125"/>
      <c r="C123" s="125"/>
      <c r="D123" s="125"/>
      <c r="E123" s="125"/>
      <c r="F123" s="125"/>
      <c r="G123" s="125"/>
      <c r="H123" s="125"/>
      <c r="I123" s="125"/>
      <c r="J123" s="126"/>
      <c r="K123" s="124"/>
      <c r="L123" s="125"/>
      <c r="M123" s="125"/>
      <c r="N123" s="125"/>
      <c r="O123" s="125"/>
      <c r="P123" s="125"/>
      <c r="Q123" s="125"/>
      <c r="R123" s="125"/>
      <c r="S123" s="125"/>
      <c r="T123" s="126"/>
    </row>
    <row r="124" spans="1:24" x14ac:dyDescent="0.45">
      <c r="A124" s="80" t="s">
        <v>68</v>
      </c>
      <c r="B124" s="81"/>
      <c r="C124" s="81"/>
      <c r="D124" s="81"/>
      <c r="E124" s="81"/>
      <c r="F124" s="81"/>
      <c r="G124" s="81"/>
      <c r="H124" s="81"/>
      <c r="I124" s="81"/>
      <c r="J124" s="82"/>
      <c r="K124" s="80" t="s">
        <v>68</v>
      </c>
      <c r="L124" s="81"/>
      <c r="M124" s="81"/>
      <c r="N124" s="81"/>
      <c r="O124" s="81"/>
      <c r="P124" s="81"/>
      <c r="Q124" s="81"/>
      <c r="R124" s="81"/>
      <c r="S124" s="81"/>
      <c r="T124" s="82"/>
    </row>
    <row r="125" spans="1:24" x14ac:dyDescent="0.45">
      <c r="A125" s="127" t="s">
        <v>69</v>
      </c>
      <c r="B125" s="128"/>
      <c r="C125" s="128"/>
      <c r="D125" s="128"/>
      <c r="E125" s="128"/>
      <c r="F125" s="128"/>
      <c r="G125" s="128"/>
      <c r="H125" s="128"/>
      <c r="I125" s="128"/>
      <c r="J125" s="129"/>
      <c r="K125" s="127" t="s">
        <v>69</v>
      </c>
      <c r="L125" s="128"/>
      <c r="M125" s="128"/>
      <c r="N125" s="128"/>
      <c r="O125" s="128"/>
      <c r="P125" s="128"/>
      <c r="Q125" s="128"/>
      <c r="R125" s="128"/>
      <c r="S125" s="128"/>
      <c r="T125" s="129"/>
    </row>
    <row r="126" spans="1:24" ht="72" customHeight="1" thickBot="1" x14ac:dyDescent="0.5">
      <c r="A126" s="130"/>
      <c r="B126" s="131"/>
      <c r="C126" s="131"/>
      <c r="D126" s="131"/>
      <c r="E126" s="131"/>
      <c r="F126" s="131"/>
      <c r="G126" s="131"/>
      <c r="H126" s="131"/>
      <c r="I126" s="131"/>
      <c r="J126" s="132"/>
      <c r="K126" s="130"/>
      <c r="L126" s="131"/>
      <c r="M126" s="131"/>
      <c r="N126" s="131"/>
      <c r="O126" s="131"/>
      <c r="P126" s="131"/>
      <c r="Q126" s="131"/>
      <c r="R126" s="131"/>
      <c r="S126" s="131"/>
      <c r="T126" s="132"/>
    </row>
    <row r="127" spans="1:24" x14ac:dyDescent="0.45">
      <c r="A127" s="112" t="s">
        <v>108</v>
      </c>
      <c r="B127" s="113"/>
      <c r="C127" s="113"/>
      <c r="D127" s="113"/>
      <c r="E127" s="113"/>
      <c r="F127" s="113"/>
      <c r="G127" s="113"/>
      <c r="H127" s="113"/>
      <c r="I127" s="113"/>
      <c r="J127" s="114"/>
      <c r="K127" s="112" t="s">
        <v>108</v>
      </c>
      <c r="L127" s="113"/>
      <c r="M127" s="113"/>
      <c r="N127" s="113"/>
      <c r="O127" s="113"/>
      <c r="P127" s="113"/>
      <c r="Q127" s="113"/>
      <c r="R127" s="113"/>
      <c r="S127" s="113"/>
      <c r="T127" s="114"/>
    </row>
    <row r="128" spans="1:24" x14ac:dyDescent="0.45">
      <c r="A128" s="45" t="s">
        <v>109</v>
      </c>
      <c r="B128" s="46"/>
      <c r="C128" s="46"/>
      <c r="D128" s="46" t="s">
        <v>110</v>
      </c>
      <c r="E128" s="61" t="s">
        <v>111</v>
      </c>
      <c r="F128" s="46"/>
      <c r="G128" s="46"/>
      <c r="H128" s="46"/>
      <c r="I128" s="46"/>
      <c r="J128" s="47"/>
      <c r="K128" s="45" t="s">
        <v>109</v>
      </c>
      <c r="L128" s="46"/>
      <c r="M128" s="46"/>
      <c r="N128" s="46" t="s">
        <v>110</v>
      </c>
      <c r="O128" s="61" t="s">
        <v>111</v>
      </c>
      <c r="P128" s="46"/>
      <c r="Q128" s="46"/>
      <c r="R128" s="46"/>
      <c r="S128" s="46"/>
      <c r="T128" s="47"/>
      <c r="U128" s="2"/>
    </row>
    <row r="129" spans="1:21" ht="18.600000000000001" thickBot="1" x14ac:dyDescent="0.5">
      <c r="A129" s="115"/>
      <c r="B129" s="116"/>
      <c r="C129" s="116"/>
      <c r="D129" s="116"/>
      <c r="E129" s="116"/>
      <c r="F129" s="116"/>
      <c r="G129" s="116"/>
      <c r="H129" s="116"/>
      <c r="I129" s="116"/>
      <c r="J129" s="117"/>
      <c r="K129" s="115"/>
      <c r="L129" s="116"/>
      <c r="M129" s="116"/>
      <c r="N129" s="116"/>
      <c r="O129" s="116"/>
      <c r="P129" s="116"/>
      <c r="Q129" s="116"/>
      <c r="R129" s="116"/>
      <c r="S129" s="116"/>
      <c r="T129" s="117"/>
      <c r="U129" s="2"/>
    </row>
    <row r="130" spans="1:21" x14ac:dyDescent="0.45">
      <c r="A130" s="112" t="s">
        <v>70</v>
      </c>
      <c r="B130" s="113"/>
      <c r="C130" s="113"/>
      <c r="D130" s="113"/>
      <c r="E130" s="113"/>
      <c r="F130" s="113"/>
      <c r="G130" s="113"/>
      <c r="H130" s="113"/>
      <c r="I130" s="113"/>
      <c r="J130" s="114"/>
      <c r="K130" s="112" t="s">
        <v>70</v>
      </c>
      <c r="L130" s="113"/>
      <c r="M130" s="113"/>
      <c r="N130" s="113"/>
      <c r="O130" s="113"/>
      <c r="P130" s="113"/>
      <c r="Q130" s="113"/>
      <c r="R130" s="113"/>
      <c r="S130" s="113"/>
      <c r="T130" s="114"/>
    </row>
    <row r="131" spans="1:21" ht="18" x14ac:dyDescent="0.45">
      <c r="A131" s="118" t="s">
        <v>71</v>
      </c>
      <c r="B131" s="119"/>
      <c r="C131" s="119"/>
      <c r="D131" s="119"/>
      <c r="E131" s="119"/>
      <c r="F131" s="119"/>
      <c r="G131" s="119"/>
      <c r="H131" s="119"/>
      <c r="I131" s="119"/>
      <c r="J131" s="120"/>
      <c r="K131" s="118" t="s">
        <v>71</v>
      </c>
      <c r="L131" s="119"/>
      <c r="M131" s="119"/>
      <c r="N131" s="119"/>
      <c r="O131" s="119"/>
      <c r="P131" s="119"/>
      <c r="Q131" s="119"/>
      <c r="R131" s="119"/>
      <c r="S131" s="119"/>
      <c r="T131" s="120"/>
    </row>
    <row r="132" spans="1:21" x14ac:dyDescent="0.45">
      <c r="A132" s="108" t="s">
        <v>72</v>
      </c>
      <c r="B132" s="121"/>
      <c r="C132" s="121"/>
      <c r="D132" s="121"/>
      <c r="E132" s="121"/>
      <c r="F132" s="121"/>
      <c r="G132" s="121"/>
      <c r="H132" s="121"/>
      <c r="I132" s="121"/>
      <c r="J132" s="122"/>
      <c r="K132" s="108" t="s">
        <v>72</v>
      </c>
      <c r="L132" s="121"/>
      <c r="M132" s="121"/>
      <c r="N132" s="121"/>
      <c r="O132" s="121"/>
      <c r="P132" s="121"/>
      <c r="Q132" s="121"/>
      <c r="R132" s="121"/>
      <c r="S132" s="121"/>
      <c r="T132" s="122"/>
    </row>
    <row r="133" spans="1:21" ht="72" customHeight="1" x14ac:dyDescent="0.45">
      <c r="A133" s="109"/>
      <c r="B133" s="110"/>
      <c r="C133" s="110"/>
      <c r="D133" s="110"/>
      <c r="E133" s="110"/>
      <c r="F133" s="110"/>
      <c r="G133" s="110"/>
      <c r="H133" s="110"/>
      <c r="I133" s="110"/>
      <c r="J133" s="111"/>
      <c r="K133" s="109"/>
      <c r="L133" s="110"/>
      <c r="M133" s="110"/>
      <c r="N133" s="110"/>
      <c r="O133" s="110"/>
      <c r="P133" s="110"/>
      <c r="Q133" s="110"/>
      <c r="R133" s="110"/>
      <c r="S133" s="110"/>
      <c r="T133" s="111"/>
    </row>
    <row r="134" spans="1:21" ht="18" x14ac:dyDescent="0.45">
      <c r="A134" s="97" t="s">
        <v>73</v>
      </c>
      <c r="B134" s="98"/>
      <c r="C134" s="98"/>
      <c r="D134" s="98"/>
      <c r="E134" s="98"/>
      <c r="F134" s="98"/>
      <c r="G134" s="98"/>
      <c r="H134" s="98"/>
      <c r="I134" s="98"/>
      <c r="J134" s="99"/>
      <c r="K134" s="97" t="s">
        <v>73</v>
      </c>
      <c r="L134" s="98"/>
      <c r="M134" s="98"/>
      <c r="N134" s="98"/>
      <c r="O134" s="98"/>
      <c r="P134" s="98"/>
      <c r="Q134" s="98"/>
      <c r="R134" s="98"/>
      <c r="S134" s="98"/>
      <c r="T134" s="99"/>
    </row>
    <row r="135" spans="1:21" ht="18" x14ac:dyDescent="0.45">
      <c r="A135" s="100" t="s">
        <v>74</v>
      </c>
      <c r="B135" s="101"/>
      <c r="C135" s="101"/>
      <c r="D135" s="101"/>
      <c r="E135" s="101"/>
      <c r="F135" s="101"/>
      <c r="G135" s="101"/>
      <c r="H135" s="101"/>
      <c r="I135" s="101"/>
      <c r="J135" s="102"/>
      <c r="K135" s="100" t="s">
        <v>74</v>
      </c>
      <c r="L135" s="101"/>
      <c r="M135" s="101"/>
      <c r="N135" s="101"/>
      <c r="O135" s="101"/>
      <c r="P135" s="101"/>
      <c r="Q135" s="101"/>
      <c r="R135" s="101"/>
      <c r="S135" s="101"/>
      <c r="T135" s="102"/>
    </row>
    <row r="136" spans="1:21" ht="72" customHeight="1" x14ac:dyDescent="0.45">
      <c r="A136" s="103"/>
      <c r="B136" s="104"/>
      <c r="C136" s="104"/>
      <c r="D136" s="104"/>
      <c r="E136" s="104"/>
      <c r="F136" s="104"/>
      <c r="G136" s="104"/>
      <c r="H136" s="104"/>
      <c r="I136" s="104"/>
      <c r="J136" s="105"/>
      <c r="K136" s="103"/>
      <c r="L136" s="104"/>
      <c r="M136" s="104"/>
      <c r="N136" s="104"/>
      <c r="O136" s="104"/>
      <c r="P136" s="104"/>
      <c r="Q136" s="104"/>
      <c r="R136" s="104"/>
      <c r="S136" s="104"/>
      <c r="T136" s="105"/>
    </row>
    <row r="137" spans="1:21" ht="18" x14ac:dyDescent="0.45">
      <c r="A137" s="97" t="s">
        <v>75</v>
      </c>
      <c r="B137" s="106"/>
      <c r="C137" s="106"/>
      <c r="D137" s="106"/>
      <c r="E137" s="106"/>
      <c r="F137" s="106"/>
      <c r="G137" s="106"/>
      <c r="H137" s="106"/>
      <c r="I137" s="106"/>
      <c r="J137" s="107"/>
      <c r="K137" s="97" t="s">
        <v>75</v>
      </c>
      <c r="L137" s="106"/>
      <c r="M137" s="106"/>
      <c r="N137" s="106"/>
      <c r="O137" s="106"/>
      <c r="P137" s="106"/>
      <c r="Q137" s="106"/>
      <c r="R137" s="106"/>
      <c r="S137" s="106"/>
      <c r="T137" s="107"/>
    </row>
    <row r="138" spans="1:21" ht="18" x14ac:dyDescent="0.45">
      <c r="A138" s="108" t="s">
        <v>76</v>
      </c>
      <c r="B138" s="98"/>
      <c r="C138" s="98"/>
      <c r="D138" s="98"/>
      <c r="E138" s="98"/>
      <c r="F138" s="98"/>
      <c r="G138" s="98"/>
      <c r="H138" s="98"/>
      <c r="I138" s="98"/>
      <c r="J138" s="99"/>
      <c r="K138" s="108" t="s">
        <v>76</v>
      </c>
      <c r="L138" s="98"/>
      <c r="M138" s="98"/>
      <c r="N138" s="98"/>
      <c r="O138" s="98"/>
      <c r="P138" s="98"/>
      <c r="Q138" s="98"/>
      <c r="R138" s="98"/>
      <c r="S138" s="98"/>
      <c r="T138" s="99"/>
    </row>
    <row r="139" spans="1:21" ht="72" customHeight="1" thickBot="1" x14ac:dyDescent="0.5">
      <c r="A139" s="109"/>
      <c r="B139" s="110"/>
      <c r="C139" s="110"/>
      <c r="D139" s="110"/>
      <c r="E139" s="110"/>
      <c r="F139" s="110"/>
      <c r="G139" s="110"/>
      <c r="H139" s="110"/>
      <c r="I139" s="110"/>
      <c r="J139" s="111"/>
      <c r="K139" s="109"/>
      <c r="L139" s="110"/>
      <c r="M139" s="110"/>
      <c r="N139" s="110"/>
      <c r="O139" s="110"/>
      <c r="P139" s="110"/>
      <c r="Q139" s="110"/>
      <c r="R139" s="110"/>
      <c r="S139" s="110"/>
      <c r="T139" s="111"/>
    </row>
    <row r="140" spans="1:21" x14ac:dyDescent="0.45">
      <c r="A140" s="80" t="s">
        <v>77</v>
      </c>
      <c r="B140" s="81"/>
      <c r="C140" s="81"/>
      <c r="D140" s="81"/>
      <c r="E140" s="81"/>
      <c r="F140" s="81"/>
      <c r="G140" s="81"/>
      <c r="H140" s="81"/>
      <c r="I140" s="81"/>
      <c r="J140" s="82"/>
      <c r="K140" s="80" t="s">
        <v>77</v>
      </c>
      <c r="L140" s="81"/>
      <c r="M140" s="81"/>
      <c r="N140" s="81"/>
      <c r="O140" s="81"/>
      <c r="P140" s="81"/>
      <c r="Q140" s="81"/>
      <c r="R140" s="81"/>
      <c r="S140" s="81"/>
      <c r="T140" s="82"/>
    </row>
    <row r="141" spans="1:21" x14ac:dyDescent="0.45">
      <c r="A141" s="83" t="s">
        <v>148</v>
      </c>
      <c r="B141" s="84"/>
      <c r="C141" s="84"/>
      <c r="D141" s="84"/>
      <c r="E141" s="84"/>
      <c r="F141" s="84"/>
      <c r="G141" s="84"/>
      <c r="H141" s="84"/>
      <c r="I141" s="84"/>
      <c r="J141" s="85"/>
      <c r="K141" s="83" t="s">
        <v>148</v>
      </c>
      <c r="L141" s="84"/>
      <c r="M141" s="84"/>
      <c r="N141" s="84"/>
      <c r="O141" s="84"/>
      <c r="P141" s="84"/>
      <c r="Q141" s="84"/>
      <c r="R141" s="84"/>
      <c r="S141" s="84"/>
      <c r="T141" s="85"/>
    </row>
    <row r="142" spans="1:21" x14ac:dyDescent="0.45">
      <c r="A142" s="86"/>
      <c r="B142" s="87"/>
      <c r="C142" s="87"/>
      <c r="D142" s="87"/>
      <c r="E142" s="87"/>
      <c r="F142" s="87"/>
      <c r="G142" s="87"/>
      <c r="H142" s="87"/>
      <c r="I142" s="87"/>
      <c r="J142" s="88"/>
      <c r="K142" s="86"/>
      <c r="L142" s="87"/>
      <c r="M142" s="87"/>
      <c r="N142" s="87"/>
      <c r="O142" s="87"/>
      <c r="P142" s="87"/>
      <c r="Q142" s="87"/>
      <c r="R142" s="87"/>
      <c r="S142" s="87"/>
      <c r="T142" s="88"/>
    </row>
    <row r="143" spans="1:21" x14ac:dyDescent="0.45">
      <c r="A143" s="86"/>
      <c r="B143" s="87"/>
      <c r="C143" s="87"/>
      <c r="D143" s="87"/>
      <c r="E143" s="87"/>
      <c r="F143" s="87"/>
      <c r="G143" s="87"/>
      <c r="H143" s="87"/>
      <c r="I143" s="87"/>
      <c r="J143" s="88"/>
      <c r="K143" s="86"/>
      <c r="L143" s="87"/>
      <c r="M143" s="87"/>
      <c r="N143" s="87"/>
      <c r="O143" s="87"/>
      <c r="P143" s="87"/>
      <c r="Q143" s="87"/>
      <c r="R143" s="87"/>
      <c r="S143" s="87"/>
      <c r="T143" s="88"/>
    </row>
    <row r="144" spans="1:21" ht="72" customHeight="1" thickBot="1" x14ac:dyDescent="0.5">
      <c r="A144" s="89"/>
      <c r="B144" s="90"/>
      <c r="C144" s="90"/>
      <c r="D144" s="90"/>
      <c r="E144" s="90"/>
      <c r="F144" s="90"/>
      <c r="G144" s="90"/>
      <c r="H144" s="90"/>
      <c r="I144" s="90"/>
      <c r="J144" s="91"/>
      <c r="K144" s="89"/>
      <c r="L144" s="90"/>
      <c r="M144" s="90"/>
      <c r="N144" s="90"/>
      <c r="O144" s="90"/>
      <c r="P144" s="90"/>
      <c r="Q144" s="90"/>
      <c r="R144" s="90"/>
      <c r="S144" s="90"/>
      <c r="T144" s="91"/>
    </row>
    <row r="145" spans="1:30" x14ac:dyDescent="0.45">
      <c r="A145" s="92" t="s">
        <v>78</v>
      </c>
      <c r="B145" s="92"/>
      <c r="C145" s="92"/>
      <c r="D145" s="92"/>
      <c r="E145" s="92"/>
      <c r="F145" s="92"/>
      <c r="G145" s="92"/>
      <c r="H145" s="92"/>
      <c r="I145" s="92"/>
      <c r="J145" s="92"/>
      <c r="K145" s="92" t="s">
        <v>78</v>
      </c>
      <c r="L145" s="92"/>
      <c r="M145" s="92"/>
      <c r="N145" s="92"/>
      <c r="O145" s="92"/>
      <c r="P145" s="92"/>
      <c r="Q145" s="92"/>
      <c r="R145" s="92"/>
      <c r="S145" s="92"/>
      <c r="T145" s="92"/>
    </row>
    <row r="146" spans="1:30" s="8" customFormat="1" x14ac:dyDescent="0.45">
      <c r="A146" s="8" t="s">
        <v>79</v>
      </c>
      <c r="K146" s="8" t="s">
        <v>79</v>
      </c>
      <c r="U146" s="1"/>
      <c r="V146" s="1"/>
      <c r="W146" s="1"/>
      <c r="X146" s="1"/>
      <c r="Y146" s="1"/>
      <c r="Z146" s="1"/>
      <c r="AA146" s="1"/>
      <c r="AB146" s="1"/>
      <c r="AC146" s="1"/>
      <c r="AD146" s="1"/>
    </row>
  </sheetData>
  <mergeCells count="303">
    <mergeCell ref="A1:J1"/>
    <mergeCell ref="A2:J2"/>
    <mergeCell ref="A3:J3"/>
    <mergeCell ref="A4:B4"/>
    <mergeCell ref="C4:J4"/>
    <mergeCell ref="A5:B5"/>
    <mergeCell ref="C5:J5"/>
    <mergeCell ref="C12:D12"/>
    <mergeCell ref="E12:J12"/>
    <mergeCell ref="E17:F17"/>
    <mergeCell ref="G17:H17"/>
    <mergeCell ref="C13:J13"/>
    <mergeCell ref="C14:D14"/>
    <mergeCell ref="E14:H14"/>
    <mergeCell ref="I14:J14"/>
    <mergeCell ref="G9:H9"/>
    <mergeCell ref="C10:D10"/>
    <mergeCell ref="E10:F10"/>
    <mergeCell ref="G10:H10"/>
    <mergeCell ref="C11:D11"/>
    <mergeCell ref="E11:J11"/>
    <mergeCell ref="I8:J10"/>
    <mergeCell ref="C9:D9"/>
    <mergeCell ref="E9:F9"/>
    <mergeCell ref="C18:D18"/>
    <mergeCell ref="E18:J18"/>
    <mergeCell ref="C19:D19"/>
    <mergeCell ref="E19:J19"/>
    <mergeCell ref="A20:B22"/>
    <mergeCell ref="C20:J20"/>
    <mergeCell ref="C21:D21"/>
    <mergeCell ref="E21:J21"/>
    <mergeCell ref="C22:D22"/>
    <mergeCell ref="E22:J22"/>
    <mergeCell ref="A6:B19"/>
    <mergeCell ref="C6:J6"/>
    <mergeCell ref="C7:D7"/>
    <mergeCell ref="E7:H7"/>
    <mergeCell ref="I7:J7"/>
    <mergeCell ref="C8:D8"/>
    <mergeCell ref="E8:H8"/>
    <mergeCell ref="C15:D15"/>
    <mergeCell ref="E15:H15"/>
    <mergeCell ref="I15:J17"/>
    <mergeCell ref="C16:D16"/>
    <mergeCell ref="E16:F16"/>
    <mergeCell ref="G16:H16"/>
    <mergeCell ref="C17:D17"/>
    <mergeCell ref="A31:J31"/>
    <mergeCell ref="A32:J32"/>
    <mergeCell ref="A33:J33"/>
    <mergeCell ref="A35:J39"/>
    <mergeCell ref="A40:J40"/>
    <mergeCell ref="A41:J46"/>
    <mergeCell ref="E27:E28"/>
    <mergeCell ref="F27:G28"/>
    <mergeCell ref="I27:J28"/>
    <mergeCell ref="C29:D30"/>
    <mergeCell ref="E29:E30"/>
    <mergeCell ref="F29:G30"/>
    <mergeCell ref="I29:J30"/>
    <mergeCell ref="A23:B30"/>
    <mergeCell ref="C23:D24"/>
    <mergeCell ref="E23:J23"/>
    <mergeCell ref="F24:G24"/>
    <mergeCell ref="I24:J24"/>
    <mergeCell ref="C25:D26"/>
    <mergeCell ref="E25:E26"/>
    <mergeCell ref="F25:G26"/>
    <mergeCell ref="I25:J26"/>
    <mergeCell ref="C27:D28"/>
    <mergeCell ref="A57:J57"/>
    <mergeCell ref="A58:J58"/>
    <mergeCell ref="A59:J61"/>
    <mergeCell ref="A62:J62"/>
    <mergeCell ref="A63:J63"/>
    <mergeCell ref="A47:J47"/>
    <mergeCell ref="A48:J48"/>
    <mergeCell ref="A49:J49"/>
    <mergeCell ref="A50:J50"/>
    <mergeCell ref="A51:J51"/>
    <mergeCell ref="A52:J56"/>
    <mergeCell ref="U81:AD81"/>
    <mergeCell ref="A82:J82"/>
    <mergeCell ref="K72:T73"/>
    <mergeCell ref="K74:T74"/>
    <mergeCell ref="K75:T75"/>
    <mergeCell ref="K76:T81"/>
    <mergeCell ref="A66:J66"/>
    <mergeCell ref="A67:J67"/>
    <mergeCell ref="A68:J68"/>
    <mergeCell ref="A69:J69"/>
    <mergeCell ref="A70:B70"/>
    <mergeCell ref="A71:J71"/>
    <mergeCell ref="K66:T66"/>
    <mergeCell ref="K67:T67"/>
    <mergeCell ref="K68:T68"/>
    <mergeCell ref="K69:T69"/>
    <mergeCell ref="K70:L70"/>
    <mergeCell ref="K71:T71"/>
    <mergeCell ref="A84:J84"/>
    <mergeCell ref="A85:J85"/>
    <mergeCell ref="A86:J87"/>
    <mergeCell ref="A88:J88"/>
    <mergeCell ref="A89:J89"/>
    <mergeCell ref="A90:J99"/>
    <mergeCell ref="A72:J73"/>
    <mergeCell ref="A74:J74"/>
    <mergeCell ref="A75:J75"/>
    <mergeCell ref="A76:J81"/>
    <mergeCell ref="A103:C103"/>
    <mergeCell ref="I103:J103"/>
    <mergeCell ref="A104:C104"/>
    <mergeCell ref="I104:J104"/>
    <mergeCell ref="A105:C105"/>
    <mergeCell ref="I105:J105"/>
    <mergeCell ref="A100:J100"/>
    <mergeCell ref="A101:C101"/>
    <mergeCell ref="D101:F101"/>
    <mergeCell ref="G101:H101"/>
    <mergeCell ref="I101:J101"/>
    <mergeCell ref="A102:C102"/>
    <mergeCell ref="I102:J102"/>
    <mergeCell ref="A110:E110"/>
    <mergeCell ref="F110:G110"/>
    <mergeCell ref="A111:E111"/>
    <mergeCell ref="F111:G111"/>
    <mergeCell ref="F113:G113"/>
    <mergeCell ref="F114:G114"/>
    <mergeCell ref="A106:C106"/>
    <mergeCell ref="I106:J106"/>
    <mergeCell ref="A107:C107"/>
    <mergeCell ref="A108:J108"/>
    <mergeCell ref="A109:E109"/>
    <mergeCell ref="F109:G109"/>
    <mergeCell ref="A125:J125"/>
    <mergeCell ref="A126:J126"/>
    <mergeCell ref="A127:J127"/>
    <mergeCell ref="A129:J129"/>
    <mergeCell ref="A116:J116"/>
    <mergeCell ref="A117:J117"/>
    <mergeCell ref="A119:J119"/>
    <mergeCell ref="A120:J120"/>
    <mergeCell ref="A121:J121"/>
    <mergeCell ref="A122:J122"/>
    <mergeCell ref="A144:J144"/>
    <mergeCell ref="A145:J145"/>
    <mergeCell ref="K1:T1"/>
    <mergeCell ref="K2:T2"/>
    <mergeCell ref="K3:T3"/>
    <mergeCell ref="K4:L4"/>
    <mergeCell ref="M4:T4"/>
    <mergeCell ref="K5:L5"/>
    <mergeCell ref="M5:T5"/>
    <mergeCell ref="K6:L19"/>
    <mergeCell ref="A136:J136"/>
    <mergeCell ref="A137:J137"/>
    <mergeCell ref="A138:J138"/>
    <mergeCell ref="A139:J139"/>
    <mergeCell ref="A140:J140"/>
    <mergeCell ref="A141:J143"/>
    <mergeCell ref="A130:J130"/>
    <mergeCell ref="A131:J131"/>
    <mergeCell ref="A132:J132"/>
    <mergeCell ref="A133:J133"/>
    <mergeCell ref="A134:J134"/>
    <mergeCell ref="A135:J135"/>
    <mergeCell ref="A123:J123"/>
    <mergeCell ref="A124:J124"/>
    <mergeCell ref="M10:N10"/>
    <mergeCell ref="O10:P10"/>
    <mergeCell ref="Q10:R10"/>
    <mergeCell ref="M11:N11"/>
    <mergeCell ref="O11:T11"/>
    <mergeCell ref="M12:N12"/>
    <mergeCell ref="O12:T12"/>
    <mergeCell ref="M6:T6"/>
    <mergeCell ref="M7:N7"/>
    <mergeCell ref="O7:R7"/>
    <mergeCell ref="S7:T7"/>
    <mergeCell ref="M8:N8"/>
    <mergeCell ref="O8:R8"/>
    <mergeCell ref="S8:T10"/>
    <mergeCell ref="M9:N9"/>
    <mergeCell ref="O9:P9"/>
    <mergeCell ref="Q9:R9"/>
    <mergeCell ref="M13:T13"/>
    <mergeCell ref="M14:N14"/>
    <mergeCell ref="O14:R14"/>
    <mergeCell ref="S14:T14"/>
    <mergeCell ref="M15:N15"/>
    <mergeCell ref="O15:R15"/>
    <mergeCell ref="S15:T17"/>
    <mergeCell ref="M16:N16"/>
    <mergeCell ref="O16:P16"/>
    <mergeCell ref="Q16:R16"/>
    <mergeCell ref="K20:L22"/>
    <mergeCell ref="M20:T20"/>
    <mergeCell ref="M21:N21"/>
    <mergeCell ref="O21:T21"/>
    <mergeCell ref="M22:N22"/>
    <mergeCell ref="O22:T22"/>
    <mergeCell ref="M17:N17"/>
    <mergeCell ref="O17:P17"/>
    <mergeCell ref="Q17:R17"/>
    <mergeCell ref="M18:N18"/>
    <mergeCell ref="O18:T18"/>
    <mergeCell ref="M19:N19"/>
    <mergeCell ref="O19:T19"/>
    <mergeCell ref="O27:O28"/>
    <mergeCell ref="P27:Q28"/>
    <mergeCell ref="S27:T28"/>
    <mergeCell ref="M29:N30"/>
    <mergeCell ref="O29:O30"/>
    <mergeCell ref="P29:Q30"/>
    <mergeCell ref="S29:T30"/>
    <mergeCell ref="K23:L30"/>
    <mergeCell ref="M23:N24"/>
    <mergeCell ref="O23:T23"/>
    <mergeCell ref="P24:Q24"/>
    <mergeCell ref="S24:T24"/>
    <mergeCell ref="M25:N26"/>
    <mergeCell ref="O25:O26"/>
    <mergeCell ref="P25:Q26"/>
    <mergeCell ref="S25:T26"/>
    <mergeCell ref="M27:N28"/>
    <mergeCell ref="K47:T47"/>
    <mergeCell ref="K48:T48"/>
    <mergeCell ref="K49:T49"/>
    <mergeCell ref="K50:T50"/>
    <mergeCell ref="K51:T51"/>
    <mergeCell ref="K52:T56"/>
    <mergeCell ref="K31:T31"/>
    <mergeCell ref="K32:T32"/>
    <mergeCell ref="K33:T33"/>
    <mergeCell ref="K35:T39"/>
    <mergeCell ref="K40:T40"/>
    <mergeCell ref="K41:T46"/>
    <mergeCell ref="K57:T57"/>
    <mergeCell ref="K58:T58"/>
    <mergeCell ref="K59:T61"/>
    <mergeCell ref="K62:T62"/>
    <mergeCell ref="K63:T63"/>
    <mergeCell ref="K90:T99"/>
    <mergeCell ref="K100:T100"/>
    <mergeCell ref="K101:M101"/>
    <mergeCell ref="N101:P101"/>
    <mergeCell ref="Q101:R101"/>
    <mergeCell ref="S101:T101"/>
    <mergeCell ref="K82:T82"/>
    <mergeCell ref="K84:T84"/>
    <mergeCell ref="K85:T85"/>
    <mergeCell ref="K86:T87"/>
    <mergeCell ref="K88:T88"/>
    <mergeCell ref="K89:T89"/>
    <mergeCell ref="K105:M105"/>
    <mergeCell ref="S105:T105"/>
    <mergeCell ref="K106:M106"/>
    <mergeCell ref="S106:T106"/>
    <mergeCell ref="K107:M107"/>
    <mergeCell ref="K108:T108"/>
    <mergeCell ref="K102:M102"/>
    <mergeCell ref="S102:T102"/>
    <mergeCell ref="K103:M103"/>
    <mergeCell ref="S103:T103"/>
    <mergeCell ref="K104:M104"/>
    <mergeCell ref="S104:T104"/>
    <mergeCell ref="P113:Q113"/>
    <mergeCell ref="P114:Q114"/>
    <mergeCell ref="K116:T116"/>
    <mergeCell ref="K117:T117"/>
    <mergeCell ref="K119:T119"/>
    <mergeCell ref="K120:T120"/>
    <mergeCell ref="K109:O109"/>
    <mergeCell ref="P109:Q109"/>
    <mergeCell ref="K110:O110"/>
    <mergeCell ref="P110:Q110"/>
    <mergeCell ref="K111:O111"/>
    <mergeCell ref="P111:Q111"/>
    <mergeCell ref="K140:T140"/>
    <mergeCell ref="K141:T143"/>
    <mergeCell ref="K144:T144"/>
    <mergeCell ref="K145:T145"/>
    <mergeCell ref="A64:J65"/>
    <mergeCell ref="K64:T65"/>
    <mergeCell ref="K134:T134"/>
    <mergeCell ref="K135:T135"/>
    <mergeCell ref="K136:T136"/>
    <mergeCell ref="K137:T137"/>
    <mergeCell ref="K138:T138"/>
    <mergeCell ref="K139:T139"/>
    <mergeCell ref="K127:T127"/>
    <mergeCell ref="K129:T129"/>
    <mergeCell ref="K130:T130"/>
    <mergeCell ref="K131:T131"/>
    <mergeCell ref="K132:T132"/>
    <mergeCell ref="K133:T133"/>
    <mergeCell ref="K121:T121"/>
    <mergeCell ref="K122:T122"/>
    <mergeCell ref="K123:T123"/>
    <mergeCell ref="K124:T124"/>
    <mergeCell ref="K125:T125"/>
    <mergeCell ref="K126:T126"/>
  </mergeCells>
  <phoneticPr fontId="3"/>
  <pageMargins left="0.70866141732283472" right="0.70866141732283472" top="0.70866141732283472" bottom="0.70866141732283472" header="0.31496062992125984" footer="0.31496062992125984"/>
  <pageSetup paperSize="9" scale="93" fitToHeight="0" orientation="portrait" r:id="rId1"/>
  <headerFooter>
    <oddFooter>&amp;C&amp;10&amp;P&amp;R&amp;10&amp;A</oddFooter>
  </headerFooter>
  <rowBreaks count="2" manualBreakCount="2">
    <brk id="46" max="9" man="1"/>
    <brk id="123"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36349-2D19-4EDD-9406-9F221BFE6E0E}">
  <sheetPr>
    <tabColor rgb="FF00B050"/>
  </sheetPr>
  <dimension ref="A1:BO62"/>
  <sheetViews>
    <sheetView zoomScaleNormal="100" zoomScaleSheetLayoutView="100" workbookViewId="0">
      <selection activeCell="BI39" sqref="BI39:BN39"/>
    </sheetView>
    <sheetView view="pageBreakPreview" zoomScaleNormal="100" zoomScaleSheetLayoutView="100" workbookViewId="1">
      <selection activeCell="AH4" sqref="AH1:BO1048576"/>
    </sheetView>
  </sheetViews>
  <sheetFormatPr defaultColWidth="2.3984375" defaultRowHeight="13.2" x14ac:dyDescent="0.45"/>
  <cols>
    <col min="1" max="33" width="2.3984375" style="49"/>
    <col min="34" max="67" width="2.3984375" style="49" hidden="1" customWidth="1"/>
    <col min="68" max="16384" width="2.3984375" style="49"/>
  </cols>
  <sheetData>
    <row r="1" spans="1:66" x14ac:dyDescent="0.45">
      <c r="A1" s="281" t="s">
        <v>154</v>
      </c>
      <c r="B1" s="281"/>
      <c r="C1" s="281"/>
      <c r="D1" s="281"/>
      <c r="E1" s="281"/>
      <c r="F1" s="281"/>
      <c r="G1" s="281"/>
      <c r="H1" s="281"/>
      <c r="I1" s="281"/>
      <c r="J1" s="281"/>
      <c r="Y1" s="282" t="s">
        <v>112</v>
      </c>
      <c r="Z1" s="282"/>
      <c r="AA1" s="282"/>
      <c r="AB1" s="282"/>
      <c r="AC1" s="282"/>
      <c r="AD1" s="282"/>
      <c r="AE1" s="282"/>
      <c r="AF1" s="282"/>
      <c r="AG1" s="282"/>
      <c r="AH1" s="281" t="s">
        <v>154</v>
      </c>
      <c r="AI1" s="281"/>
      <c r="AJ1" s="281"/>
      <c r="AK1" s="281"/>
      <c r="AL1" s="281"/>
      <c r="AM1" s="281"/>
      <c r="AN1" s="281"/>
      <c r="AO1" s="281"/>
      <c r="AP1" s="281"/>
      <c r="AQ1" s="281"/>
      <c r="BF1" s="282" t="s">
        <v>112</v>
      </c>
      <c r="BG1" s="282"/>
      <c r="BH1" s="282"/>
      <c r="BI1" s="282"/>
      <c r="BJ1" s="282"/>
      <c r="BK1" s="282"/>
      <c r="BL1" s="282"/>
      <c r="BM1" s="282"/>
      <c r="BN1" s="282"/>
    </row>
    <row r="2" spans="1:66" x14ac:dyDescent="0.45">
      <c r="A2" s="263" t="s">
        <v>80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t="s">
        <v>80</v>
      </c>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row>
    <row r="3" spans="1:66" x14ac:dyDescent="0.45">
      <c r="A3" s="283" t="s">
        <v>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t="s">
        <v>1</v>
      </c>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row>
    <row r="4" spans="1:66" ht="17.100000000000001" customHeight="1" x14ac:dyDescent="0.45">
      <c r="B4" s="284" t="s">
        <v>81</v>
      </c>
      <c r="C4" s="285"/>
      <c r="D4" s="285"/>
      <c r="E4" s="286"/>
      <c r="F4" s="292" t="s">
        <v>82</v>
      </c>
      <c r="G4" s="293"/>
      <c r="H4" s="293"/>
      <c r="I4" s="293"/>
      <c r="J4" s="293"/>
      <c r="K4" s="293"/>
      <c r="L4" s="294"/>
      <c r="M4" s="301" t="s">
        <v>83</v>
      </c>
      <c r="N4" s="302"/>
      <c r="O4" s="302"/>
      <c r="P4" s="302"/>
      <c r="Q4" s="302"/>
      <c r="R4" s="302"/>
      <c r="S4" s="303"/>
      <c r="T4" s="310" t="s">
        <v>84</v>
      </c>
      <c r="U4" s="311"/>
      <c r="V4" s="311"/>
      <c r="W4" s="311"/>
      <c r="X4" s="311"/>
      <c r="Y4" s="311"/>
      <c r="Z4" s="312"/>
      <c r="AA4" s="310" t="s">
        <v>85</v>
      </c>
      <c r="AB4" s="311"/>
      <c r="AC4" s="311"/>
      <c r="AD4" s="311"/>
      <c r="AE4" s="311"/>
      <c r="AF4" s="311"/>
      <c r="AG4" s="312"/>
      <c r="AI4" s="284" t="s">
        <v>81</v>
      </c>
      <c r="AJ4" s="285"/>
      <c r="AK4" s="285"/>
      <c r="AL4" s="286"/>
      <c r="AM4" s="292" t="s">
        <v>82</v>
      </c>
      <c r="AN4" s="293"/>
      <c r="AO4" s="293"/>
      <c r="AP4" s="293"/>
      <c r="AQ4" s="293"/>
      <c r="AR4" s="293"/>
      <c r="AS4" s="294"/>
      <c r="AT4" s="301" t="s">
        <v>83</v>
      </c>
      <c r="AU4" s="302"/>
      <c r="AV4" s="302"/>
      <c r="AW4" s="302"/>
      <c r="AX4" s="302"/>
      <c r="AY4" s="302"/>
      <c r="AZ4" s="303"/>
      <c r="BA4" s="310" t="s">
        <v>84</v>
      </c>
      <c r="BB4" s="311"/>
      <c r="BC4" s="311"/>
      <c r="BD4" s="311"/>
      <c r="BE4" s="311"/>
      <c r="BF4" s="311"/>
      <c r="BG4" s="312"/>
      <c r="BH4" s="310" t="s">
        <v>85</v>
      </c>
      <c r="BI4" s="311"/>
      <c r="BJ4" s="311"/>
      <c r="BK4" s="311"/>
      <c r="BL4" s="311"/>
      <c r="BM4" s="311"/>
      <c r="BN4" s="312"/>
    </row>
    <row r="5" spans="1:66" ht="17.100000000000001" customHeight="1" x14ac:dyDescent="0.45">
      <c r="B5" s="287"/>
      <c r="C5" s="283"/>
      <c r="D5" s="283"/>
      <c r="E5" s="288"/>
      <c r="F5" s="295"/>
      <c r="G5" s="296"/>
      <c r="H5" s="296"/>
      <c r="I5" s="296"/>
      <c r="J5" s="296"/>
      <c r="K5" s="296"/>
      <c r="L5" s="297"/>
      <c r="M5" s="304"/>
      <c r="N5" s="305"/>
      <c r="O5" s="305"/>
      <c r="P5" s="305"/>
      <c r="Q5" s="305"/>
      <c r="R5" s="305"/>
      <c r="S5" s="306"/>
      <c r="T5" s="313"/>
      <c r="U5" s="314"/>
      <c r="V5" s="314"/>
      <c r="W5" s="314"/>
      <c r="X5" s="314"/>
      <c r="Y5" s="314"/>
      <c r="Z5" s="315"/>
      <c r="AA5" s="313"/>
      <c r="AB5" s="314"/>
      <c r="AC5" s="314"/>
      <c r="AD5" s="314"/>
      <c r="AE5" s="314"/>
      <c r="AF5" s="314"/>
      <c r="AG5" s="315"/>
      <c r="AI5" s="287"/>
      <c r="AJ5" s="283"/>
      <c r="AK5" s="283"/>
      <c r="AL5" s="288"/>
      <c r="AM5" s="295"/>
      <c r="AN5" s="296"/>
      <c r="AO5" s="296"/>
      <c r="AP5" s="296"/>
      <c r="AQ5" s="296"/>
      <c r="AR5" s="296"/>
      <c r="AS5" s="297"/>
      <c r="AT5" s="304"/>
      <c r="AU5" s="305"/>
      <c r="AV5" s="305"/>
      <c r="AW5" s="305"/>
      <c r="AX5" s="305"/>
      <c r="AY5" s="305"/>
      <c r="AZ5" s="306"/>
      <c r="BA5" s="313"/>
      <c r="BB5" s="314"/>
      <c r="BC5" s="314"/>
      <c r="BD5" s="314"/>
      <c r="BE5" s="314"/>
      <c r="BF5" s="314"/>
      <c r="BG5" s="315"/>
      <c r="BH5" s="313"/>
      <c r="BI5" s="314"/>
      <c r="BJ5" s="314"/>
      <c r="BK5" s="314"/>
      <c r="BL5" s="314"/>
      <c r="BM5" s="314"/>
      <c r="BN5" s="315"/>
    </row>
    <row r="6" spans="1:66" ht="17.100000000000001" customHeight="1" x14ac:dyDescent="0.45">
      <c r="B6" s="287"/>
      <c r="C6" s="283"/>
      <c r="D6" s="283"/>
      <c r="E6" s="288"/>
      <c r="F6" s="298"/>
      <c r="G6" s="299"/>
      <c r="H6" s="299"/>
      <c r="I6" s="299"/>
      <c r="J6" s="299"/>
      <c r="K6" s="299"/>
      <c r="L6" s="300"/>
      <c r="M6" s="307"/>
      <c r="N6" s="308"/>
      <c r="O6" s="308"/>
      <c r="P6" s="308"/>
      <c r="Q6" s="308"/>
      <c r="R6" s="308"/>
      <c r="S6" s="309"/>
      <c r="T6" s="316"/>
      <c r="U6" s="317"/>
      <c r="V6" s="317"/>
      <c r="W6" s="317"/>
      <c r="X6" s="317"/>
      <c r="Y6" s="317"/>
      <c r="Z6" s="318"/>
      <c r="AA6" s="316"/>
      <c r="AB6" s="317"/>
      <c r="AC6" s="317"/>
      <c r="AD6" s="317"/>
      <c r="AE6" s="317"/>
      <c r="AF6" s="317"/>
      <c r="AG6" s="318"/>
      <c r="AI6" s="287"/>
      <c r="AJ6" s="283"/>
      <c r="AK6" s="283"/>
      <c r="AL6" s="288"/>
      <c r="AM6" s="298"/>
      <c r="AN6" s="299"/>
      <c r="AO6" s="299"/>
      <c r="AP6" s="299"/>
      <c r="AQ6" s="299"/>
      <c r="AR6" s="299"/>
      <c r="AS6" s="300"/>
      <c r="AT6" s="307"/>
      <c r="AU6" s="308"/>
      <c r="AV6" s="308"/>
      <c r="AW6" s="308"/>
      <c r="AX6" s="308"/>
      <c r="AY6" s="308"/>
      <c r="AZ6" s="309"/>
      <c r="BA6" s="316"/>
      <c r="BB6" s="317"/>
      <c r="BC6" s="317"/>
      <c r="BD6" s="317"/>
      <c r="BE6" s="317"/>
      <c r="BF6" s="317"/>
      <c r="BG6" s="318"/>
      <c r="BH6" s="316"/>
      <c r="BI6" s="317"/>
      <c r="BJ6" s="317"/>
      <c r="BK6" s="317"/>
      <c r="BL6" s="317"/>
      <c r="BM6" s="317"/>
      <c r="BN6" s="318"/>
    </row>
    <row r="7" spans="1:66" ht="17.100000000000001" customHeight="1" x14ac:dyDescent="0.45">
      <c r="B7" s="287"/>
      <c r="C7" s="283"/>
      <c r="D7" s="283"/>
      <c r="E7" s="288"/>
      <c r="F7" s="319"/>
      <c r="G7" s="319"/>
      <c r="H7" s="319"/>
      <c r="I7" s="319"/>
      <c r="J7" s="319"/>
      <c r="K7" s="319"/>
      <c r="L7" s="320"/>
      <c r="M7" s="335"/>
      <c r="N7" s="335"/>
      <c r="O7" s="335"/>
      <c r="P7" s="335"/>
      <c r="Q7" s="335"/>
      <c r="R7" s="335"/>
      <c r="S7" s="335"/>
      <c r="T7" s="324">
        <f>F7-M7</f>
        <v>0</v>
      </c>
      <c r="U7" s="324"/>
      <c r="V7" s="324"/>
      <c r="W7" s="324"/>
      <c r="X7" s="324"/>
      <c r="Y7" s="324"/>
      <c r="Z7" s="324"/>
      <c r="AA7" s="324">
        <f>L35</f>
        <v>0</v>
      </c>
      <c r="AB7" s="324"/>
      <c r="AC7" s="324"/>
      <c r="AD7" s="324"/>
      <c r="AE7" s="324"/>
      <c r="AF7" s="324"/>
      <c r="AG7" s="324"/>
      <c r="AI7" s="287"/>
      <c r="AJ7" s="283"/>
      <c r="AK7" s="283"/>
      <c r="AL7" s="288"/>
      <c r="AM7" s="402">
        <v>177650000</v>
      </c>
      <c r="AN7" s="402"/>
      <c r="AO7" s="402"/>
      <c r="AP7" s="402"/>
      <c r="AQ7" s="402"/>
      <c r="AR7" s="402"/>
      <c r="AS7" s="403"/>
      <c r="AT7" s="404">
        <v>0</v>
      </c>
      <c r="AU7" s="404"/>
      <c r="AV7" s="404"/>
      <c r="AW7" s="404"/>
      <c r="AX7" s="404"/>
      <c r="AY7" s="404"/>
      <c r="AZ7" s="404"/>
      <c r="BA7" s="324">
        <f>AM7-AT7</f>
        <v>177650000</v>
      </c>
      <c r="BB7" s="324"/>
      <c r="BC7" s="324"/>
      <c r="BD7" s="324"/>
      <c r="BE7" s="324"/>
      <c r="BF7" s="324"/>
      <c r="BG7" s="324"/>
      <c r="BH7" s="324">
        <f>AS35</f>
        <v>121456000</v>
      </c>
      <c r="BI7" s="324"/>
      <c r="BJ7" s="324"/>
      <c r="BK7" s="324"/>
      <c r="BL7" s="324"/>
      <c r="BM7" s="324"/>
      <c r="BN7" s="324"/>
    </row>
    <row r="8" spans="1:66" ht="17.100000000000001" customHeight="1" x14ac:dyDescent="0.45">
      <c r="B8" s="287"/>
      <c r="C8" s="283"/>
      <c r="D8" s="283"/>
      <c r="E8" s="288"/>
      <c r="F8" s="336" t="s">
        <v>86</v>
      </c>
      <c r="G8" s="337"/>
      <c r="H8" s="337"/>
      <c r="I8" s="337"/>
      <c r="J8" s="337"/>
      <c r="K8" s="337"/>
      <c r="L8" s="338"/>
      <c r="M8" s="310" t="s">
        <v>87</v>
      </c>
      <c r="N8" s="311"/>
      <c r="O8" s="311"/>
      <c r="P8" s="311"/>
      <c r="Q8" s="311"/>
      <c r="R8" s="311"/>
      <c r="S8" s="312"/>
      <c r="T8" s="310" t="s">
        <v>88</v>
      </c>
      <c r="U8" s="311"/>
      <c r="V8" s="311"/>
      <c r="W8" s="311"/>
      <c r="X8" s="311"/>
      <c r="Y8" s="311"/>
      <c r="Z8" s="312"/>
      <c r="AA8" s="345" t="s">
        <v>149</v>
      </c>
      <c r="AB8" s="346"/>
      <c r="AC8" s="346"/>
      <c r="AD8" s="346"/>
      <c r="AE8" s="346"/>
      <c r="AF8" s="346"/>
      <c r="AG8" s="347"/>
      <c r="AI8" s="287"/>
      <c r="AJ8" s="283"/>
      <c r="AK8" s="283"/>
      <c r="AL8" s="288"/>
      <c r="AM8" s="336" t="s">
        <v>86</v>
      </c>
      <c r="AN8" s="337"/>
      <c r="AO8" s="337"/>
      <c r="AP8" s="337"/>
      <c r="AQ8" s="337"/>
      <c r="AR8" s="337"/>
      <c r="AS8" s="338"/>
      <c r="AT8" s="310" t="s">
        <v>87</v>
      </c>
      <c r="AU8" s="311"/>
      <c r="AV8" s="311"/>
      <c r="AW8" s="311"/>
      <c r="AX8" s="311"/>
      <c r="AY8" s="311"/>
      <c r="AZ8" s="312"/>
      <c r="BA8" s="310" t="s">
        <v>88</v>
      </c>
      <c r="BB8" s="311"/>
      <c r="BC8" s="311"/>
      <c r="BD8" s="311"/>
      <c r="BE8" s="311"/>
      <c r="BF8" s="311"/>
      <c r="BG8" s="312"/>
      <c r="BH8" s="345" t="s">
        <v>149</v>
      </c>
      <c r="BI8" s="346"/>
      <c r="BJ8" s="346"/>
      <c r="BK8" s="346"/>
      <c r="BL8" s="346"/>
      <c r="BM8" s="346"/>
      <c r="BN8" s="347"/>
    </row>
    <row r="9" spans="1:66" ht="17.100000000000001" customHeight="1" x14ac:dyDescent="0.45">
      <c r="B9" s="287"/>
      <c r="C9" s="283"/>
      <c r="D9" s="283"/>
      <c r="E9" s="288"/>
      <c r="F9" s="339"/>
      <c r="G9" s="340"/>
      <c r="H9" s="340"/>
      <c r="I9" s="340"/>
      <c r="J9" s="340"/>
      <c r="K9" s="340"/>
      <c r="L9" s="341"/>
      <c r="M9" s="313"/>
      <c r="N9" s="314"/>
      <c r="O9" s="314"/>
      <c r="P9" s="314"/>
      <c r="Q9" s="314"/>
      <c r="R9" s="314"/>
      <c r="S9" s="315"/>
      <c r="T9" s="313"/>
      <c r="U9" s="314"/>
      <c r="V9" s="314"/>
      <c r="W9" s="314"/>
      <c r="X9" s="314"/>
      <c r="Y9" s="314"/>
      <c r="Z9" s="315"/>
      <c r="AA9" s="348"/>
      <c r="AB9" s="349"/>
      <c r="AC9" s="349"/>
      <c r="AD9" s="349"/>
      <c r="AE9" s="349"/>
      <c r="AF9" s="349"/>
      <c r="AG9" s="350"/>
      <c r="AI9" s="287"/>
      <c r="AJ9" s="283"/>
      <c r="AK9" s="283"/>
      <c r="AL9" s="288"/>
      <c r="AM9" s="339"/>
      <c r="AN9" s="340"/>
      <c r="AO9" s="340"/>
      <c r="AP9" s="340"/>
      <c r="AQ9" s="340"/>
      <c r="AR9" s="340"/>
      <c r="AS9" s="341"/>
      <c r="AT9" s="313"/>
      <c r="AU9" s="314"/>
      <c r="AV9" s="314"/>
      <c r="AW9" s="314"/>
      <c r="AX9" s="314"/>
      <c r="AY9" s="314"/>
      <c r="AZ9" s="315"/>
      <c r="BA9" s="313"/>
      <c r="BB9" s="314"/>
      <c r="BC9" s="314"/>
      <c r="BD9" s="314"/>
      <c r="BE9" s="314"/>
      <c r="BF9" s="314"/>
      <c r="BG9" s="315"/>
      <c r="BH9" s="348"/>
      <c r="BI9" s="349"/>
      <c r="BJ9" s="349"/>
      <c r="BK9" s="349"/>
      <c r="BL9" s="349"/>
      <c r="BM9" s="349"/>
      <c r="BN9" s="350"/>
    </row>
    <row r="10" spans="1:66" ht="17.100000000000001" customHeight="1" x14ac:dyDescent="0.45">
      <c r="B10" s="287"/>
      <c r="C10" s="283"/>
      <c r="D10" s="283"/>
      <c r="E10" s="288"/>
      <c r="F10" s="342"/>
      <c r="G10" s="343"/>
      <c r="H10" s="343"/>
      <c r="I10" s="343"/>
      <c r="J10" s="343"/>
      <c r="K10" s="343"/>
      <c r="L10" s="344"/>
      <c r="M10" s="316"/>
      <c r="N10" s="317"/>
      <c r="O10" s="317"/>
      <c r="P10" s="317"/>
      <c r="Q10" s="317"/>
      <c r="R10" s="317"/>
      <c r="S10" s="318"/>
      <c r="T10" s="316"/>
      <c r="U10" s="317"/>
      <c r="V10" s="317"/>
      <c r="W10" s="317"/>
      <c r="X10" s="317"/>
      <c r="Y10" s="317"/>
      <c r="Z10" s="318"/>
      <c r="AA10" s="351"/>
      <c r="AB10" s="352"/>
      <c r="AC10" s="352"/>
      <c r="AD10" s="352"/>
      <c r="AE10" s="352"/>
      <c r="AF10" s="352"/>
      <c r="AG10" s="353"/>
      <c r="AI10" s="287"/>
      <c r="AJ10" s="283"/>
      <c r="AK10" s="283"/>
      <c r="AL10" s="288"/>
      <c r="AM10" s="342"/>
      <c r="AN10" s="343"/>
      <c r="AO10" s="343"/>
      <c r="AP10" s="343"/>
      <c r="AQ10" s="343"/>
      <c r="AR10" s="343"/>
      <c r="AS10" s="344"/>
      <c r="AT10" s="316"/>
      <c r="AU10" s="317"/>
      <c r="AV10" s="317"/>
      <c r="AW10" s="317"/>
      <c r="AX10" s="317"/>
      <c r="AY10" s="317"/>
      <c r="AZ10" s="318"/>
      <c r="BA10" s="316"/>
      <c r="BB10" s="317"/>
      <c r="BC10" s="317"/>
      <c r="BD10" s="317"/>
      <c r="BE10" s="317"/>
      <c r="BF10" s="317"/>
      <c r="BG10" s="318"/>
      <c r="BH10" s="351"/>
      <c r="BI10" s="352"/>
      <c r="BJ10" s="352"/>
      <c r="BK10" s="352"/>
      <c r="BL10" s="352"/>
      <c r="BM10" s="352"/>
      <c r="BN10" s="353"/>
    </row>
    <row r="11" spans="1:66" ht="17.100000000000001" customHeight="1" x14ac:dyDescent="0.45">
      <c r="B11" s="289"/>
      <c r="C11" s="290"/>
      <c r="D11" s="290"/>
      <c r="E11" s="291"/>
      <c r="F11" s="321"/>
      <c r="G11" s="322"/>
      <c r="H11" s="322"/>
      <c r="I11" s="322"/>
      <c r="J11" s="322"/>
      <c r="K11" s="322"/>
      <c r="L11" s="323"/>
      <c r="M11" s="324">
        <f>AA7</f>
        <v>0</v>
      </c>
      <c r="N11" s="324"/>
      <c r="O11" s="324"/>
      <c r="P11" s="324"/>
      <c r="Q11" s="324"/>
      <c r="R11" s="324"/>
      <c r="S11" s="324"/>
      <c r="T11" s="324">
        <f>IF(T7&gt;M11,M11,T7)</f>
        <v>0</v>
      </c>
      <c r="U11" s="324"/>
      <c r="V11" s="324"/>
      <c r="W11" s="324"/>
      <c r="X11" s="324"/>
      <c r="Y11" s="324"/>
      <c r="Z11" s="324"/>
      <c r="AA11" s="325"/>
      <c r="AB11" s="325"/>
      <c r="AC11" s="325"/>
      <c r="AD11" s="325"/>
      <c r="AE11" s="325"/>
      <c r="AF11" s="325"/>
      <c r="AG11" s="325"/>
      <c r="AI11" s="289"/>
      <c r="AJ11" s="290"/>
      <c r="AK11" s="290"/>
      <c r="AL11" s="291"/>
      <c r="AM11" s="398">
        <v>121456000</v>
      </c>
      <c r="AN11" s="399"/>
      <c r="AO11" s="399"/>
      <c r="AP11" s="399"/>
      <c r="AQ11" s="399"/>
      <c r="AR11" s="399"/>
      <c r="AS11" s="400"/>
      <c r="AT11" s="324">
        <f>BH7</f>
        <v>121456000</v>
      </c>
      <c r="AU11" s="324"/>
      <c r="AV11" s="324"/>
      <c r="AW11" s="324"/>
      <c r="AX11" s="324"/>
      <c r="AY11" s="324"/>
      <c r="AZ11" s="324"/>
      <c r="BA11" s="324">
        <f>IF(BA7&gt;AT11,AT11,BA7)</f>
        <v>121456000</v>
      </c>
      <c r="BB11" s="324"/>
      <c r="BC11" s="324"/>
      <c r="BD11" s="324"/>
      <c r="BE11" s="324"/>
      <c r="BF11" s="324"/>
      <c r="BG11" s="324"/>
      <c r="BH11" s="401">
        <v>80970000</v>
      </c>
      <c r="BI11" s="401"/>
      <c r="BJ11" s="401"/>
      <c r="BK11" s="401"/>
      <c r="BL11" s="401"/>
      <c r="BM11" s="401"/>
      <c r="BN11" s="401"/>
    </row>
    <row r="12" spans="1:66" ht="17.100000000000001" customHeight="1" x14ac:dyDescent="0.45">
      <c r="B12" s="326" t="s">
        <v>90</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8"/>
      <c r="AI12" s="326" t="s">
        <v>90</v>
      </c>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8"/>
    </row>
    <row r="13" spans="1:66" ht="17.100000000000001" customHeight="1" x14ac:dyDescent="0.45">
      <c r="B13" s="329" t="s">
        <v>91</v>
      </c>
      <c r="C13" s="330"/>
      <c r="D13" s="330"/>
      <c r="E13" s="330"/>
      <c r="F13" s="330"/>
      <c r="G13" s="330"/>
      <c r="H13" s="330"/>
      <c r="I13" s="330"/>
      <c r="J13" s="330"/>
      <c r="K13" s="331"/>
      <c r="L13" s="332" t="s">
        <v>92</v>
      </c>
      <c r="M13" s="333"/>
      <c r="N13" s="333"/>
      <c r="O13" s="333"/>
      <c r="P13" s="333"/>
      <c r="Q13" s="333"/>
      <c r="R13" s="334"/>
      <c r="S13" s="332" t="s">
        <v>93</v>
      </c>
      <c r="T13" s="333"/>
      <c r="U13" s="333"/>
      <c r="V13" s="333"/>
      <c r="W13" s="333"/>
      <c r="X13" s="333"/>
      <c r="Y13" s="333"/>
      <c r="Z13" s="333"/>
      <c r="AA13" s="333"/>
      <c r="AB13" s="333"/>
      <c r="AC13" s="333"/>
      <c r="AD13" s="333"/>
      <c r="AE13" s="333"/>
      <c r="AF13" s="333"/>
      <c r="AG13" s="334"/>
      <c r="AI13" s="329" t="s">
        <v>91</v>
      </c>
      <c r="AJ13" s="330"/>
      <c r="AK13" s="330"/>
      <c r="AL13" s="330"/>
      <c r="AM13" s="330"/>
      <c r="AN13" s="330"/>
      <c r="AO13" s="330"/>
      <c r="AP13" s="330"/>
      <c r="AQ13" s="330"/>
      <c r="AR13" s="331"/>
      <c r="AS13" s="332" t="s">
        <v>92</v>
      </c>
      <c r="AT13" s="333"/>
      <c r="AU13" s="333"/>
      <c r="AV13" s="333"/>
      <c r="AW13" s="333"/>
      <c r="AX13" s="333"/>
      <c r="AY13" s="334"/>
      <c r="AZ13" s="332" t="s">
        <v>93</v>
      </c>
      <c r="BA13" s="333"/>
      <c r="BB13" s="333"/>
      <c r="BC13" s="333"/>
      <c r="BD13" s="333"/>
      <c r="BE13" s="333"/>
      <c r="BF13" s="333"/>
      <c r="BG13" s="333"/>
      <c r="BH13" s="333"/>
      <c r="BI13" s="333"/>
      <c r="BJ13" s="333"/>
      <c r="BK13" s="333"/>
      <c r="BL13" s="333"/>
      <c r="BM13" s="333"/>
      <c r="BN13" s="334"/>
    </row>
    <row r="14" spans="1:66" ht="17.100000000000001" customHeight="1" x14ac:dyDescent="0.45">
      <c r="B14" s="50"/>
      <c r="C14" s="51"/>
      <c r="D14" s="51"/>
      <c r="E14" s="51"/>
      <c r="F14" s="51"/>
      <c r="G14" s="51"/>
      <c r="H14" s="51"/>
      <c r="I14" s="51"/>
      <c r="J14" s="51"/>
      <c r="K14" s="51"/>
      <c r="L14" s="360"/>
      <c r="M14" s="361"/>
      <c r="N14" s="361"/>
      <c r="O14" s="361"/>
      <c r="P14" s="361"/>
      <c r="Q14" s="361"/>
      <c r="R14" s="362"/>
      <c r="S14" s="363"/>
      <c r="T14" s="364"/>
      <c r="U14" s="364"/>
      <c r="V14" s="364"/>
      <c r="W14" s="364"/>
      <c r="X14" s="364"/>
      <c r="Y14" s="364"/>
      <c r="Z14" s="364"/>
      <c r="AA14" s="364"/>
      <c r="AB14" s="364"/>
      <c r="AC14" s="364"/>
      <c r="AD14" s="364"/>
      <c r="AE14" s="364"/>
      <c r="AF14" s="364"/>
      <c r="AG14" s="365"/>
      <c r="AI14" s="62" t="s">
        <v>113</v>
      </c>
      <c r="AJ14" s="63"/>
      <c r="AK14" s="63"/>
      <c r="AL14" s="63"/>
      <c r="AM14" s="63"/>
      <c r="AN14" s="63"/>
      <c r="AO14" s="63"/>
      <c r="AP14" s="63"/>
      <c r="AQ14" s="63"/>
      <c r="AR14" s="63"/>
      <c r="AS14" s="411"/>
      <c r="AT14" s="412"/>
      <c r="AU14" s="412"/>
      <c r="AV14" s="412"/>
      <c r="AW14" s="412"/>
      <c r="AX14" s="412"/>
      <c r="AY14" s="413"/>
      <c r="AZ14" s="414"/>
      <c r="BA14" s="415"/>
      <c r="BB14" s="415"/>
      <c r="BC14" s="415"/>
      <c r="BD14" s="415"/>
      <c r="BE14" s="415"/>
      <c r="BF14" s="415"/>
      <c r="BG14" s="415"/>
      <c r="BH14" s="415"/>
      <c r="BI14" s="415"/>
      <c r="BJ14" s="415"/>
      <c r="BK14" s="415"/>
      <c r="BL14" s="415"/>
      <c r="BM14" s="415"/>
      <c r="BN14" s="416"/>
    </row>
    <row r="15" spans="1:66" ht="17.100000000000001" customHeight="1" x14ac:dyDescent="0.45">
      <c r="B15" s="52"/>
      <c r="C15" s="53"/>
      <c r="D15" s="53"/>
      <c r="E15" s="53"/>
      <c r="F15" s="53"/>
      <c r="G15" s="53"/>
      <c r="H15" s="53"/>
      <c r="I15" s="53"/>
      <c r="J15" s="53"/>
      <c r="K15" s="53"/>
      <c r="L15" s="354"/>
      <c r="M15" s="355"/>
      <c r="N15" s="355"/>
      <c r="O15" s="355"/>
      <c r="P15" s="355"/>
      <c r="Q15" s="355"/>
      <c r="R15" s="356"/>
      <c r="S15" s="357"/>
      <c r="T15" s="358"/>
      <c r="U15" s="358"/>
      <c r="V15" s="358"/>
      <c r="W15" s="358"/>
      <c r="X15" s="358"/>
      <c r="Y15" s="358"/>
      <c r="Z15" s="358"/>
      <c r="AA15" s="358"/>
      <c r="AB15" s="358"/>
      <c r="AC15" s="358"/>
      <c r="AD15" s="358"/>
      <c r="AE15" s="358"/>
      <c r="AF15" s="358"/>
      <c r="AG15" s="359"/>
      <c r="AI15" s="64" t="s">
        <v>94</v>
      </c>
      <c r="AJ15" s="65"/>
      <c r="AK15" s="65"/>
      <c r="AL15" s="65"/>
      <c r="AM15" s="65"/>
      <c r="AN15" s="65"/>
      <c r="AO15" s="65"/>
      <c r="AP15" s="65"/>
      <c r="AQ15" s="65"/>
      <c r="AR15" s="65"/>
      <c r="AS15" s="405"/>
      <c r="AT15" s="406"/>
      <c r="AU15" s="406"/>
      <c r="AV15" s="406"/>
      <c r="AW15" s="406"/>
      <c r="AX15" s="406"/>
      <c r="AY15" s="407"/>
      <c r="AZ15" s="408"/>
      <c r="BA15" s="409"/>
      <c r="BB15" s="409"/>
      <c r="BC15" s="409"/>
      <c r="BD15" s="409"/>
      <c r="BE15" s="409"/>
      <c r="BF15" s="409"/>
      <c r="BG15" s="409"/>
      <c r="BH15" s="409"/>
      <c r="BI15" s="409"/>
      <c r="BJ15" s="409"/>
      <c r="BK15" s="409"/>
      <c r="BL15" s="409"/>
      <c r="BM15" s="409"/>
      <c r="BN15" s="410"/>
    </row>
    <row r="16" spans="1:66" ht="17.100000000000001" customHeight="1" x14ac:dyDescent="0.45">
      <c r="B16" s="52"/>
      <c r="C16" s="53"/>
      <c r="D16" s="53"/>
      <c r="E16" s="53"/>
      <c r="F16" s="53"/>
      <c r="G16" s="53"/>
      <c r="H16" s="53"/>
      <c r="I16" s="53"/>
      <c r="J16" s="53"/>
      <c r="K16" s="53"/>
      <c r="L16" s="354"/>
      <c r="M16" s="355"/>
      <c r="N16" s="355"/>
      <c r="O16" s="355"/>
      <c r="P16" s="355"/>
      <c r="Q16" s="355"/>
      <c r="R16" s="356"/>
      <c r="S16" s="357"/>
      <c r="T16" s="358"/>
      <c r="U16" s="358"/>
      <c r="V16" s="358"/>
      <c r="W16" s="358"/>
      <c r="X16" s="358"/>
      <c r="Y16" s="358"/>
      <c r="Z16" s="358"/>
      <c r="AA16" s="358"/>
      <c r="AB16" s="358"/>
      <c r="AC16" s="358"/>
      <c r="AD16" s="358"/>
      <c r="AE16" s="358"/>
      <c r="AF16" s="358"/>
      <c r="AG16" s="359"/>
      <c r="AI16" s="66" t="s">
        <v>115</v>
      </c>
      <c r="AJ16" s="65"/>
      <c r="AK16" s="65"/>
      <c r="AL16" s="65"/>
      <c r="AM16" s="65"/>
      <c r="AN16" s="65"/>
      <c r="AO16" s="65"/>
      <c r="AP16" s="65"/>
      <c r="AQ16" s="65"/>
      <c r="AR16" s="65"/>
      <c r="AS16" s="405"/>
      <c r="AT16" s="406"/>
      <c r="AU16" s="406"/>
      <c r="AV16" s="406"/>
      <c r="AW16" s="406"/>
      <c r="AX16" s="406"/>
      <c r="AY16" s="407"/>
      <c r="AZ16" s="408"/>
      <c r="BA16" s="409"/>
      <c r="BB16" s="409"/>
      <c r="BC16" s="409"/>
      <c r="BD16" s="409"/>
      <c r="BE16" s="409"/>
      <c r="BF16" s="409"/>
      <c r="BG16" s="409"/>
      <c r="BH16" s="409"/>
      <c r="BI16" s="409"/>
      <c r="BJ16" s="409"/>
      <c r="BK16" s="409"/>
      <c r="BL16" s="409"/>
      <c r="BM16" s="409"/>
      <c r="BN16" s="410"/>
    </row>
    <row r="17" spans="2:66" ht="17.100000000000001" customHeight="1" x14ac:dyDescent="0.45">
      <c r="B17" s="52"/>
      <c r="C17" s="53"/>
      <c r="D17" s="53"/>
      <c r="E17" s="53"/>
      <c r="F17" s="53"/>
      <c r="G17" s="53"/>
      <c r="H17" s="53"/>
      <c r="I17" s="53"/>
      <c r="J17" s="53"/>
      <c r="K17" s="53"/>
      <c r="L17" s="354"/>
      <c r="M17" s="355"/>
      <c r="N17" s="355"/>
      <c r="O17" s="355"/>
      <c r="P17" s="355"/>
      <c r="Q17" s="355"/>
      <c r="R17" s="356"/>
      <c r="S17" s="357"/>
      <c r="T17" s="358"/>
      <c r="U17" s="358"/>
      <c r="V17" s="358"/>
      <c r="W17" s="358"/>
      <c r="X17" s="358"/>
      <c r="Y17" s="358"/>
      <c r="Z17" s="358"/>
      <c r="AA17" s="358"/>
      <c r="AB17" s="358"/>
      <c r="AC17" s="358"/>
      <c r="AD17" s="358"/>
      <c r="AE17" s="358"/>
      <c r="AF17" s="358"/>
      <c r="AG17" s="359"/>
      <c r="AI17" s="66" t="s">
        <v>114</v>
      </c>
      <c r="AJ17" s="65"/>
      <c r="AK17" s="65"/>
      <c r="AL17" s="65"/>
      <c r="AM17" s="65"/>
      <c r="AN17" s="65"/>
      <c r="AO17" s="65"/>
      <c r="AP17" s="65"/>
      <c r="AQ17" s="65"/>
      <c r="AR17" s="65"/>
      <c r="AS17" s="405"/>
      <c r="AT17" s="406"/>
      <c r="AU17" s="406"/>
      <c r="AV17" s="406"/>
      <c r="AW17" s="406"/>
      <c r="AX17" s="406"/>
      <c r="AY17" s="407"/>
      <c r="AZ17" s="408"/>
      <c r="BA17" s="409"/>
      <c r="BB17" s="409"/>
      <c r="BC17" s="409"/>
      <c r="BD17" s="409"/>
      <c r="BE17" s="409"/>
      <c r="BF17" s="409"/>
      <c r="BG17" s="409"/>
      <c r="BH17" s="409"/>
      <c r="BI17" s="409"/>
      <c r="BJ17" s="409"/>
      <c r="BK17" s="409"/>
      <c r="BL17" s="409"/>
      <c r="BM17" s="409"/>
      <c r="BN17" s="410"/>
    </row>
    <row r="18" spans="2:66" ht="17.100000000000001" customHeight="1" x14ac:dyDescent="0.45">
      <c r="B18" s="52"/>
      <c r="C18" s="53"/>
      <c r="D18" s="53"/>
      <c r="E18" s="53"/>
      <c r="F18" s="53"/>
      <c r="G18" s="53"/>
      <c r="H18" s="53"/>
      <c r="I18" s="53"/>
      <c r="J18" s="53"/>
      <c r="K18" s="53"/>
      <c r="L18" s="354"/>
      <c r="M18" s="355"/>
      <c r="N18" s="355"/>
      <c r="O18" s="355"/>
      <c r="P18" s="355"/>
      <c r="Q18" s="355"/>
      <c r="R18" s="356"/>
      <c r="S18" s="357"/>
      <c r="T18" s="358"/>
      <c r="U18" s="358"/>
      <c r="V18" s="358"/>
      <c r="W18" s="358"/>
      <c r="X18" s="358"/>
      <c r="Y18" s="358"/>
      <c r="Z18" s="358"/>
      <c r="AA18" s="358"/>
      <c r="AB18" s="358"/>
      <c r="AC18" s="358"/>
      <c r="AD18" s="358"/>
      <c r="AE18" s="358"/>
      <c r="AF18" s="358"/>
      <c r="AG18" s="359"/>
      <c r="AI18" s="67" t="s">
        <v>116</v>
      </c>
      <c r="AJ18" s="65"/>
      <c r="AK18" s="65"/>
      <c r="AL18" s="65"/>
      <c r="AM18" s="65"/>
      <c r="AN18" s="65"/>
      <c r="AO18" s="65"/>
      <c r="AP18" s="65"/>
      <c r="AQ18" s="65"/>
      <c r="AR18" s="65"/>
      <c r="AS18" s="405">
        <v>98702300</v>
      </c>
      <c r="AT18" s="406"/>
      <c r="AU18" s="406"/>
      <c r="AV18" s="406"/>
      <c r="AW18" s="406"/>
      <c r="AX18" s="406"/>
      <c r="AY18" s="407"/>
      <c r="AZ18" s="408" t="s">
        <v>123</v>
      </c>
      <c r="BA18" s="409"/>
      <c r="BB18" s="409"/>
      <c r="BC18" s="409"/>
      <c r="BD18" s="409"/>
      <c r="BE18" s="409"/>
      <c r="BF18" s="409"/>
      <c r="BG18" s="409"/>
      <c r="BH18" s="409"/>
      <c r="BI18" s="409"/>
      <c r="BJ18" s="409"/>
      <c r="BK18" s="409"/>
      <c r="BL18" s="409"/>
      <c r="BM18" s="409"/>
      <c r="BN18" s="410"/>
    </row>
    <row r="19" spans="2:66" ht="17.100000000000001" customHeight="1" x14ac:dyDescent="0.45">
      <c r="B19" s="52"/>
      <c r="C19" s="53"/>
      <c r="D19" s="53"/>
      <c r="E19" s="53"/>
      <c r="F19" s="53"/>
      <c r="G19" s="53"/>
      <c r="H19" s="53"/>
      <c r="I19" s="53"/>
      <c r="J19" s="53"/>
      <c r="K19" s="53"/>
      <c r="L19" s="354"/>
      <c r="M19" s="355"/>
      <c r="N19" s="355"/>
      <c r="O19" s="355"/>
      <c r="P19" s="355"/>
      <c r="Q19" s="355"/>
      <c r="R19" s="356"/>
      <c r="S19" s="357"/>
      <c r="T19" s="358"/>
      <c r="U19" s="358"/>
      <c r="V19" s="358"/>
      <c r="W19" s="358"/>
      <c r="X19" s="358"/>
      <c r="Y19" s="358"/>
      <c r="Z19" s="358"/>
      <c r="AA19" s="358"/>
      <c r="AB19" s="358"/>
      <c r="AC19" s="358"/>
      <c r="AD19" s="358"/>
      <c r="AE19" s="358"/>
      <c r="AF19" s="358"/>
      <c r="AG19" s="359"/>
      <c r="AI19" s="64" t="s">
        <v>95</v>
      </c>
      <c r="AJ19" s="65"/>
      <c r="AK19" s="65"/>
      <c r="AL19" s="65"/>
      <c r="AM19" s="65"/>
      <c r="AN19" s="65"/>
      <c r="AO19" s="65"/>
      <c r="AP19" s="65"/>
      <c r="AQ19" s="65"/>
      <c r="AR19" s="65"/>
      <c r="AS19" s="405"/>
      <c r="AT19" s="406"/>
      <c r="AU19" s="406"/>
      <c r="AV19" s="406"/>
      <c r="AW19" s="406"/>
      <c r="AX19" s="406"/>
      <c r="AY19" s="407"/>
      <c r="AZ19" s="408"/>
      <c r="BA19" s="409"/>
      <c r="BB19" s="409"/>
      <c r="BC19" s="409"/>
      <c r="BD19" s="409"/>
      <c r="BE19" s="409"/>
      <c r="BF19" s="409"/>
      <c r="BG19" s="409"/>
      <c r="BH19" s="409"/>
      <c r="BI19" s="409"/>
      <c r="BJ19" s="409"/>
      <c r="BK19" s="409"/>
      <c r="BL19" s="409"/>
      <c r="BM19" s="409"/>
      <c r="BN19" s="410"/>
    </row>
    <row r="20" spans="2:66" ht="17.100000000000001" customHeight="1" x14ac:dyDescent="0.45">
      <c r="B20" s="52"/>
      <c r="C20" s="53"/>
      <c r="D20" s="53"/>
      <c r="E20" s="53"/>
      <c r="F20" s="53"/>
      <c r="G20" s="53"/>
      <c r="H20" s="53"/>
      <c r="I20" s="53"/>
      <c r="J20" s="53"/>
      <c r="K20" s="53"/>
      <c r="L20" s="354"/>
      <c r="M20" s="355"/>
      <c r="N20" s="355"/>
      <c r="O20" s="355"/>
      <c r="P20" s="355"/>
      <c r="Q20" s="355"/>
      <c r="R20" s="356"/>
      <c r="S20" s="52"/>
      <c r="T20" s="53"/>
      <c r="U20" s="53"/>
      <c r="V20" s="53"/>
      <c r="W20" s="53"/>
      <c r="X20" s="53"/>
      <c r="Y20" s="53"/>
      <c r="Z20" s="53"/>
      <c r="AA20" s="53"/>
      <c r="AB20" s="53"/>
      <c r="AC20" s="53"/>
      <c r="AD20" s="53"/>
      <c r="AE20" s="53"/>
      <c r="AF20" s="53"/>
      <c r="AG20" s="54"/>
      <c r="AI20" s="67" t="s">
        <v>117</v>
      </c>
      <c r="AJ20" s="65"/>
      <c r="AK20" s="65"/>
      <c r="AL20" s="65"/>
      <c r="AM20" s="65"/>
      <c r="AN20" s="65"/>
      <c r="AO20" s="65"/>
      <c r="AP20" s="65"/>
      <c r="AQ20" s="65"/>
      <c r="AR20" s="65"/>
      <c r="AS20" s="405">
        <v>2209500</v>
      </c>
      <c r="AT20" s="406"/>
      <c r="AU20" s="406"/>
      <c r="AV20" s="406"/>
      <c r="AW20" s="406"/>
      <c r="AX20" s="406"/>
      <c r="AY20" s="407"/>
      <c r="AZ20" s="64" t="s">
        <v>124</v>
      </c>
      <c r="BA20" s="65"/>
      <c r="BB20" s="65"/>
      <c r="BC20" s="65"/>
      <c r="BD20" s="65"/>
      <c r="BE20" s="65"/>
      <c r="BF20" s="65"/>
      <c r="BG20" s="65"/>
      <c r="BH20" s="65"/>
      <c r="BI20" s="65"/>
      <c r="BJ20" s="65"/>
      <c r="BK20" s="65"/>
      <c r="BL20" s="65"/>
      <c r="BM20" s="65"/>
      <c r="BN20" s="68"/>
    </row>
    <row r="21" spans="2:66" ht="17.100000000000001" customHeight="1" x14ac:dyDescent="0.45">
      <c r="B21" s="52"/>
      <c r="C21" s="53"/>
      <c r="D21" s="53"/>
      <c r="E21" s="53"/>
      <c r="F21" s="53"/>
      <c r="G21" s="53"/>
      <c r="H21" s="53"/>
      <c r="I21" s="53"/>
      <c r="J21" s="53"/>
      <c r="K21" s="53"/>
      <c r="L21" s="354"/>
      <c r="M21" s="355"/>
      <c r="N21" s="355"/>
      <c r="O21" s="355"/>
      <c r="P21" s="355"/>
      <c r="Q21" s="355"/>
      <c r="R21" s="356"/>
      <c r="S21" s="52"/>
      <c r="T21" s="53"/>
      <c r="U21" s="53"/>
      <c r="V21" s="53"/>
      <c r="W21" s="53"/>
      <c r="X21" s="53"/>
      <c r="Y21" s="53"/>
      <c r="Z21" s="53"/>
      <c r="AA21" s="53"/>
      <c r="AB21" s="53"/>
      <c r="AC21" s="53"/>
      <c r="AD21" s="53"/>
      <c r="AE21" s="53"/>
      <c r="AF21" s="53"/>
      <c r="AG21" s="54"/>
      <c r="AI21" s="64" t="s">
        <v>95</v>
      </c>
      <c r="AJ21" s="65"/>
      <c r="AK21" s="65"/>
      <c r="AL21" s="65"/>
      <c r="AM21" s="65"/>
      <c r="AN21" s="65"/>
      <c r="AO21" s="65"/>
      <c r="AP21" s="65"/>
      <c r="AQ21" s="65"/>
      <c r="AR21" s="65"/>
      <c r="AS21" s="405"/>
      <c r="AT21" s="406"/>
      <c r="AU21" s="406"/>
      <c r="AV21" s="406"/>
      <c r="AW21" s="406"/>
      <c r="AX21" s="406"/>
      <c r="AY21" s="407"/>
      <c r="AZ21" s="64"/>
      <c r="BA21" s="65"/>
      <c r="BB21" s="65"/>
      <c r="BC21" s="65"/>
      <c r="BD21" s="65"/>
      <c r="BE21" s="65"/>
      <c r="BF21" s="65"/>
      <c r="BG21" s="65"/>
      <c r="BH21" s="65"/>
      <c r="BI21" s="65"/>
      <c r="BJ21" s="65"/>
      <c r="BK21" s="65"/>
      <c r="BL21" s="65"/>
      <c r="BM21" s="65"/>
      <c r="BN21" s="68"/>
    </row>
    <row r="22" spans="2:66" ht="17.100000000000001" customHeight="1" x14ac:dyDescent="0.45">
      <c r="B22" s="52"/>
      <c r="C22" s="53"/>
      <c r="D22" s="53"/>
      <c r="E22" s="53"/>
      <c r="F22" s="53"/>
      <c r="G22" s="53"/>
      <c r="H22" s="53"/>
      <c r="I22" s="53"/>
      <c r="J22" s="53"/>
      <c r="K22" s="53"/>
      <c r="L22" s="354"/>
      <c r="M22" s="355"/>
      <c r="N22" s="355"/>
      <c r="O22" s="355"/>
      <c r="P22" s="355"/>
      <c r="Q22" s="355"/>
      <c r="R22" s="356"/>
      <c r="S22" s="52"/>
      <c r="T22" s="53"/>
      <c r="U22" s="53"/>
      <c r="V22" s="53"/>
      <c r="W22" s="53"/>
      <c r="X22" s="53"/>
      <c r="Y22" s="53"/>
      <c r="Z22" s="53"/>
      <c r="AA22" s="53"/>
      <c r="AB22" s="53"/>
      <c r="AC22" s="53"/>
      <c r="AD22" s="53"/>
      <c r="AE22" s="53"/>
      <c r="AF22" s="53"/>
      <c r="AG22" s="54"/>
      <c r="AI22" s="64" t="s">
        <v>95</v>
      </c>
      <c r="AJ22" s="65"/>
      <c r="AK22" s="65"/>
      <c r="AL22" s="65"/>
      <c r="AM22" s="65"/>
      <c r="AN22" s="65"/>
      <c r="AO22" s="65"/>
      <c r="AP22" s="65"/>
      <c r="AQ22" s="65"/>
      <c r="AR22" s="65"/>
      <c r="AS22" s="405"/>
      <c r="AT22" s="406"/>
      <c r="AU22" s="406"/>
      <c r="AV22" s="406"/>
      <c r="AW22" s="406"/>
      <c r="AX22" s="406"/>
      <c r="AY22" s="407"/>
      <c r="AZ22" s="64"/>
      <c r="BA22" s="65"/>
      <c r="BB22" s="65"/>
      <c r="BC22" s="65"/>
      <c r="BD22" s="65"/>
      <c r="BE22" s="65"/>
      <c r="BF22" s="65"/>
      <c r="BG22" s="65"/>
      <c r="BH22" s="65"/>
      <c r="BI22" s="65"/>
      <c r="BJ22" s="65"/>
      <c r="BK22" s="65"/>
      <c r="BL22" s="65"/>
      <c r="BM22" s="65"/>
      <c r="BN22" s="68"/>
    </row>
    <row r="23" spans="2:66" ht="17.100000000000001" customHeight="1" x14ac:dyDescent="0.45">
      <c r="B23" s="52"/>
      <c r="C23" s="53"/>
      <c r="D23" s="53"/>
      <c r="E23" s="53"/>
      <c r="F23" s="53"/>
      <c r="G23" s="53"/>
      <c r="H23" s="53"/>
      <c r="I23" s="53"/>
      <c r="J23" s="53"/>
      <c r="K23" s="53"/>
      <c r="L23" s="354"/>
      <c r="M23" s="355"/>
      <c r="N23" s="355"/>
      <c r="O23" s="355"/>
      <c r="P23" s="355"/>
      <c r="Q23" s="355"/>
      <c r="R23" s="356"/>
      <c r="S23" s="52"/>
      <c r="T23" s="53"/>
      <c r="U23" s="53"/>
      <c r="V23" s="53"/>
      <c r="W23" s="53"/>
      <c r="X23" s="53"/>
      <c r="Y23" s="53"/>
      <c r="Z23" s="53"/>
      <c r="AA23" s="53"/>
      <c r="AB23" s="53"/>
      <c r="AC23" s="53"/>
      <c r="AD23" s="53"/>
      <c r="AE23" s="53"/>
      <c r="AF23" s="53"/>
      <c r="AG23" s="54"/>
      <c r="AI23" s="66" t="s">
        <v>118</v>
      </c>
      <c r="AJ23" s="65"/>
      <c r="AK23" s="65"/>
      <c r="AL23" s="65"/>
      <c r="AM23" s="65"/>
      <c r="AN23" s="65"/>
      <c r="AO23" s="65"/>
      <c r="AP23" s="65"/>
      <c r="AQ23" s="65"/>
      <c r="AR23" s="65"/>
      <c r="AS23" s="405"/>
      <c r="AT23" s="406"/>
      <c r="AU23" s="406"/>
      <c r="AV23" s="406"/>
      <c r="AW23" s="406"/>
      <c r="AX23" s="406"/>
      <c r="AY23" s="407"/>
      <c r="AZ23" s="64"/>
      <c r="BA23" s="65"/>
      <c r="BB23" s="65"/>
      <c r="BC23" s="65"/>
      <c r="BD23" s="65"/>
      <c r="BE23" s="65"/>
      <c r="BF23" s="65"/>
      <c r="BG23" s="65"/>
      <c r="BH23" s="65"/>
      <c r="BI23" s="65"/>
      <c r="BJ23" s="65"/>
      <c r="BK23" s="65"/>
      <c r="BL23" s="65"/>
      <c r="BM23" s="65"/>
      <c r="BN23" s="68"/>
    </row>
    <row r="24" spans="2:66" ht="17.100000000000001" customHeight="1" x14ac:dyDescent="0.45">
      <c r="B24" s="52"/>
      <c r="C24" s="53"/>
      <c r="D24" s="53"/>
      <c r="E24" s="53"/>
      <c r="F24" s="53"/>
      <c r="G24" s="53"/>
      <c r="H24" s="53"/>
      <c r="I24" s="53"/>
      <c r="J24" s="53"/>
      <c r="K24" s="53"/>
      <c r="L24" s="354"/>
      <c r="M24" s="355"/>
      <c r="N24" s="355"/>
      <c r="O24" s="355"/>
      <c r="P24" s="355"/>
      <c r="Q24" s="355"/>
      <c r="R24" s="356"/>
      <c r="S24" s="52"/>
      <c r="T24" s="53"/>
      <c r="U24" s="53"/>
      <c r="V24" s="53"/>
      <c r="W24" s="53"/>
      <c r="X24" s="53"/>
      <c r="Y24" s="53"/>
      <c r="Z24" s="53"/>
      <c r="AA24" s="53"/>
      <c r="AB24" s="53"/>
      <c r="AC24" s="53"/>
      <c r="AD24" s="53"/>
      <c r="AE24" s="53"/>
      <c r="AF24" s="53"/>
      <c r="AG24" s="54"/>
      <c r="AI24" s="67" t="s">
        <v>119</v>
      </c>
      <c r="AJ24" s="65"/>
      <c r="AK24" s="65"/>
      <c r="AL24" s="65"/>
      <c r="AM24" s="65"/>
      <c r="AN24" s="65"/>
      <c r="AO24" s="65"/>
      <c r="AP24" s="65"/>
      <c r="AQ24" s="65"/>
      <c r="AR24" s="65"/>
      <c r="AS24" s="405">
        <v>3044200</v>
      </c>
      <c r="AT24" s="406"/>
      <c r="AU24" s="406"/>
      <c r="AV24" s="406"/>
      <c r="AW24" s="406"/>
      <c r="AX24" s="406"/>
      <c r="AY24" s="407"/>
      <c r="AZ24" s="64" t="s">
        <v>125</v>
      </c>
      <c r="BA24" s="65"/>
      <c r="BB24" s="65"/>
      <c r="BC24" s="65"/>
      <c r="BD24" s="65"/>
      <c r="BE24" s="65"/>
      <c r="BF24" s="65"/>
      <c r="BG24" s="65"/>
      <c r="BH24" s="65"/>
      <c r="BI24" s="65"/>
      <c r="BJ24" s="65"/>
      <c r="BK24" s="65"/>
      <c r="BL24" s="65"/>
      <c r="BM24" s="65"/>
      <c r="BN24" s="68"/>
    </row>
    <row r="25" spans="2:66" ht="17.100000000000001" customHeight="1" x14ac:dyDescent="0.45">
      <c r="B25" s="52"/>
      <c r="C25" s="53"/>
      <c r="D25" s="53"/>
      <c r="E25" s="53"/>
      <c r="F25" s="53"/>
      <c r="G25" s="53"/>
      <c r="H25" s="53"/>
      <c r="I25" s="53"/>
      <c r="J25" s="53"/>
      <c r="K25" s="53"/>
      <c r="L25" s="354"/>
      <c r="M25" s="355"/>
      <c r="N25" s="355"/>
      <c r="O25" s="355"/>
      <c r="P25" s="355"/>
      <c r="Q25" s="355"/>
      <c r="R25" s="356"/>
      <c r="S25" s="357"/>
      <c r="T25" s="358"/>
      <c r="U25" s="358"/>
      <c r="V25" s="358"/>
      <c r="W25" s="358"/>
      <c r="X25" s="358"/>
      <c r="Y25" s="358"/>
      <c r="Z25" s="358"/>
      <c r="AA25" s="358"/>
      <c r="AB25" s="358"/>
      <c r="AC25" s="358"/>
      <c r="AD25" s="358"/>
      <c r="AE25" s="358"/>
      <c r="AF25" s="358"/>
      <c r="AG25" s="359"/>
      <c r="AI25" s="67" t="s">
        <v>120</v>
      </c>
      <c r="AJ25" s="65"/>
      <c r="AK25" s="65"/>
      <c r="AL25" s="65"/>
      <c r="AM25" s="65"/>
      <c r="AN25" s="65"/>
      <c r="AO25" s="65"/>
      <c r="AP25" s="65"/>
      <c r="AQ25" s="65"/>
      <c r="AR25" s="65"/>
      <c r="AS25" s="405">
        <v>7000000</v>
      </c>
      <c r="AT25" s="406"/>
      <c r="AU25" s="406"/>
      <c r="AV25" s="406"/>
      <c r="AW25" s="406"/>
      <c r="AX25" s="406"/>
      <c r="AY25" s="407"/>
      <c r="AZ25" s="408" t="s">
        <v>126</v>
      </c>
      <c r="BA25" s="409"/>
      <c r="BB25" s="409"/>
      <c r="BC25" s="409"/>
      <c r="BD25" s="409"/>
      <c r="BE25" s="409"/>
      <c r="BF25" s="409"/>
      <c r="BG25" s="409"/>
      <c r="BH25" s="409"/>
      <c r="BI25" s="409"/>
      <c r="BJ25" s="409"/>
      <c r="BK25" s="409"/>
      <c r="BL25" s="409"/>
      <c r="BM25" s="409"/>
      <c r="BN25" s="410"/>
    </row>
    <row r="26" spans="2:66" ht="17.100000000000001" customHeight="1" x14ac:dyDescent="0.45">
      <c r="B26" s="52"/>
      <c r="C26" s="53"/>
      <c r="D26" s="53"/>
      <c r="E26" s="53"/>
      <c r="F26" s="53"/>
      <c r="G26" s="53"/>
      <c r="H26" s="53"/>
      <c r="I26" s="53"/>
      <c r="J26" s="53"/>
      <c r="K26" s="53"/>
      <c r="L26" s="354"/>
      <c r="M26" s="355"/>
      <c r="N26" s="355"/>
      <c r="O26" s="355"/>
      <c r="P26" s="355"/>
      <c r="Q26" s="355"/>
      <c r="R26" s="356"/>
      <c r="S26" s="357"/>
      <c r="T26" s="358"/>
      <c r="U26" s="358"/>
      <c r="V26" s="358"/>
      <c r="W26" s="358"/>
      <c r="X26" s="358"/>
      <c r="Y26" s="358"/>
      <c r="Z26" s="358"/>
      <c r="AA26" s="358"/>
      <c r="AB26" s="358"/>
      <c r="AC26" s="358"/>
      <c r="AD26" s="358"/>
      <c r="AE26" s="358"/>
      <c r="AF26" s="358"/>
      <c r="AG26" s="359"/>
      <c r="AI26" s="67" t="s">
        <v>121</v>
      </c>
      <c r="AJ26" s="65"/>
      <c r="AK26" s="65"/>
      <c r="AL26" s="65"/>
      <c r="AM26" s="65"/>
      <c r="AN26" s="65"/>
      <c r="AO26" s="65"/>
      <c r="AP26" s="65"/>
      <c r="AQ26" s="65"/>
      <c r="AR26" s="65"/>
      <c r="AS26" s="405">
        <v>10000000</v>
      </c>
      <c r="AT26" s="406"/>
      <c r="AU26" s="406"/>
      <c r="AV26" s="406"/>
      <c r="AW26" s="406"/>
      <c r="AX26" s="406"/>
      <c r="AY26" s="407"/>
      <c r="AZ26" s="408" t="s">
        <v>127</v>
      </c>
      <c r="BA26" s="409"/>
      <c r="BB26" s="409"/>
      <c r="BC26" s="409"/>
      <c r="BD26" s="409"/>
      <c r="BE26" s="409"/>
      <c r="BF26" s="409"/>
      <c r="BG26" s="409"/>
      <c r="BH26" s="409"/>
      <c r="BI26" s="409"/>
      <c r="BJ26" s="409"/>
      <c r="BK26" s="409"/>
      <c r="BL26" s="409"/>
      <c r="BM26" s="409"/>
      <c r="BN26" s="410"/>
    </row>
    <row r="27" spans="2:66" ht="17.100000000000001" customHeight="1" x14ac:dyDescent="0.45">
      <c r="B27" s="52"/>
      <c r="C27" s="53"/>
      <c r="D27" s="53"/>
      <c r="E27" s="53"/>
      <c r="F27" s="53"/>
      <c r="G27" s="53"/>
      <c r="H27" s="53"/>
      <c r="I27" s="53"/>
      <c r="J27" s="53"/>
      <c r="K27" s="53"/>
      <c r="L27" s="354"/>
      <c r="M27" s="355"/>
      <c r="N27" s="355"/>
      <c r="O27" s="355"/>
      <c r="P27" s="355"/>
      <c r="Q27" s="355"/>
      <c r="R27" s="356"/>
      <c r="S27" s="357"/>
      <c r="T27" s="358"/>
      <c r="U27" s="358"/>
      <c r="V27" s="358"/>
      <c r="W27" s="358"/>
      <c r="X27" s="358"/>
      <c r="Y27" s="358"/>
      <c r="Z27" s="358"/>
      <c r="AA27" s="358"/>
      <c r="AB27" s="358"/>
      <c r="AC27" s="358"/>
      <c r="AD27" s="358"/>
      <c r="AE27" s="358"/>
      <c r="AF27" s="358"/>
      <c r="AG27" s="359"/>
      <c r="AI27" s="64"/>
      <c r="AJ27" s="65"/>
      <c r="AK27" s="65"/>
      <c r="AL27" s="65"/>
      <c r="AM27" s="65"/>
      <c r="AN27" s="65"/>
      <c r="AO27" s="65"/>
      <c r="AP27" s="65"/>
      <c r="AQ27" s="65"/>
      <c r="AR27" s="65"/>
      <c r="AS27" s="405"/>
      <c r="AT27" s="406"/>
      <c r="AU27" s="406"/>
      <c r="AV27" s="406"/>
      <c r="AW27" s="406"/>
      <c r="AX27" s="406"/>
      <c r="AY27" s="407"/>
      <c r="AZ27" s="408"/>
      <c r="BA27" s="409"/>
      <c r="BB27" s="409"/>
      <c r="BC27" s="409"/>
      <c r="BD27" s="409"/>
      <c r="BE27" s="409"/>
      <c r="BF27" s="409"/>
      <c r="BG27" s="409"/>
      <c r="BH27" s="409"/>
      <c r="BI27" s="409"/>
      <c r="BJ27" s="409"/>
      <c r="BK27" s="409"/>
      <c r="BL27" s="409"/>
      <c r="BM27" s="409"/>
      <c r="BN27" s="410"/>
    </row>
    <row r="28" spans="2:66" ht="17.100000000000001" customHeight="1" x14ac:dyDescent="0.45">
      <c r="B28" s="52"/>
      <c r="C28" s="53"/>
      <c r="D28" s="53"/>
      <c r="E28" s="53"/>
      <c r="F28" s="53"/>
      <c r="G28" s="53"/>
      <c r="H28" s="53"/>
      <c r="I28" s="53"/>
      <c r="J28" s="53"/>
      <c r="K28" s="53"/>
      <c r="L28" s="354"/>
      <c r="M28" s="355"/>
      <c r="N28" s="355"/>
      <c r="O28" s="355"/>
      <c r="P28" s="355"/>
      <c r="Q28" s="355"/>
      <c r="R28" s="356"/>
      <c r="S28" s="357"/>
      <c r="T28" s="358"/>
      <c r="U28" s="358"/>
      <c r="V28" s="358"/>
      <c r="W28" s="358"/>
      <c r="X28" s="358"/>
      <c r="Y28" s="358"/>
      <c r="Z28" s="358"/>
      <c r="AA28" s="358"/>
      <c r="AB28" s="358"/>
      <c r="AC28" s="358"/>
      <c r="AD28" s="358"/>
      <c r="AE28" s="358"/>
      <c r="AF28" s="358"/>
      <c r="AG28" s="359"/>
      <c r="AI28" s="66" t="s">
        <v>122</v>
      </c>
      <c r="AJ28" s="65"/>
      <c r="AK28" s="65"/>
      <c r="AL28" s="65"/>
      <c r="AM28" s="65"/>
      <c r="AN28" s="65"/>
      <c r="AO28" s="65"/>
      <c r="AP28" s="65"/>
      <c r="AQ28" s="65"/>
      <c r="AR28" s="65"/>
      <c r="AS28" s="405">
        <v>500000</v>
      </c>
      <c r="AT28" s="406"/>
      <c r="AU28" s="406"/>
      <c r="AV28" s="406"/>
      <c r="AW28" s="406"/>
      <c r="AX28" s="406"/>
      <c r="AY28" s="407"/>
      <c r="AZ28" s="408" t="s">
        <v>128</v>
      </c>
      <c r="BA28" s="409"/>
      <c r="BB28" s="409"/>
      <c r="BC28" s="409"/>
      <c r="BD28" s="409"/>
      <c r="BE28" s="409"/>
      <c r="BF28" s="409"/>
      <c r="BG28" s="409"/>
      <c r="BH28" s="409"/>
      <c r="BI28" s="409"/>
      <c r="BJ28" s="409"/>
      <c r="BK28" s="409"/>
      <c r="BL28" s="409"/>
      <c r="BM28" s="409"/>
      <c r="BN28" s="410"/>
    </row>
    <row r="29" spans="2:66" ht="17.100000000000001" customHeight="1" x14ac:dyDescent="0.45">
      <c r="B29" s="52"/>
      <c r="C29" s="53"/>
      <c r="D29" s="53"/>
      <c r="E29" s="53"/>
      <c r="F29" s="53"/>
      <c r="G29" s="53"/>
      <c r="H29" s="53"/>
      <c r="I29" s="53"/>
      <c r="J29" s="53"/>
      <c r="K29" s="53"/>
      <c r="L29" s="354"/>
      <c r="M29" s="355"/>
      <c r="N29" s="355"/>
      <c r="O29" s="355"/>
      <c r="P29" s="355"/>
      <c r="Q29" s="355"/>
      <c r="R29" s="356"/>
      <c r="S29" s="357"/>
      <c r="T29" s="358"/>
      <c r="U29" s="358"/>
      <c r="V29" s="358"/>
      <c r="W29" s="358"/>
      <c r="X29" s="358"/>
      <c r="Y29" s="358"/>
      <c r="Z29" s="358"/>
      <c r="AA29" s="358"/>
      <c r="AB29" s="358"/>
      <c r="AC29" s="358"/>
      <c r="AD29" s="358"/>
      <c r="AE29" s="358"/>
      <c r="AF29" s="358"/>
      <c r="AG29" s="359"/>
      <c r="AI29" s="64"/>
      <c r="AJ29" s="65"/>
      <c r="AK29" s="65"/>
      <c r="AL29" s="65"/>
      <c r="AM29" s="65"/>
      <c r="AN29" s="65"/>
      <c r="AO29" s="65"/>
      <c r="AP29" s="65"/>
      <c r="AQ29" s="65"/>
      <c r="AR29" s="65"/>
      <c r="AS29" s="405"/>
      <c r="AT29" s="406"/>
      <c r="AU29" s="406"/>
      <c r="AV29" s="406"/>
      <c r="AW29" s="406"/>
      <c r="AX29" s="406"/>
      <c r="AY29" s="407"/>
      <c r="AZ29" s="408"/>
      <c r="BA29" s="409"/>
      <c r="BB29" s="409"/>
      <c r="BC29" s="409"/>
      <c r="BD29" s="409"/>
      <c r="BE29" s="409"/>
      <c r="BF29" s="409"/>
      <c r="BG29" s="409"/>
      <c r="BH29" s="409"/>
      <c r="BI29" s="409"/>
      <c r="BJ29" s="409"/>
      <c r="BK29" s="409"/>
      <c r="BL29" s="409"/>
      <c r="BM29" s="409"/>
      <c r="BN29" s="410"/>
    </row>
    <row r="30" spans="2:66" ht="17.100000000000001" customHeight="1" x14ac:dyDescent="0.45">
      <c r="B30" s="52"/>
      <c r="C30" s="53"/>
      <c r="D30" s="53"/>
      <c r="E30" s="53"/>
      <c r="F30" s="53"/>
      <c r="G30" s="53"/>
      <c r="H30" s="53"/>
      <c r="I30" s="53"/>
      <c r="J30" s="53"/>
      <c r="K30" s="53"/>
      <c r="L30" s="354"/>
      <c r="M30" s="355"/>
      <c r="N30" s="355"/>
      <c r="O30" s="355"/>
      <c r="P30" s="355"/>
      <c r="Q30" s="355"/>
      <c r="R30" s="356"/>
      <c r="S30" s="357"/>
      <c r="T30" s="358"/>
      <c r="U30" s="358"/>
      <c r="V30" s="358"/>
      <c r="W30" s="358"/>
      <c r="X30" s="358"/>
      <c r="Y30" s="358"/>
      <c r="Z30" s="358"/>
      <c r="AA30" s="358"/>
      <c r="AB30" s="358"/>
      <c r="AC30" s="358"/>
      <c r="AD30" s="358"/>
      <c r="AE30" s="358"/>
      <c r="AF30" s="358"/>
      <c r="AG30" s="359"/>
      <c r="AI30" s="64"/>
      <c r="AJ30" s="65"/>
      <c r="AK30" s="65"/>
      <c r="AL30" s="65"/>
      <c r="AM30" s="65"/>
      <c r="AN30" s="65"/>
      <c r="AO30" s="65"/>
      <c r="AP30" s="65"/>
      <c r="AQ30" s="65"/>
      <c r="AR30" s="65"/>
      <c r="AS30" s="405"/>
      <c r="AT30" s="406"/>
      <c r="AU30" s="406"/>
      <c r="AV30" s="406"/>
      <c r="AW30" s="406"/>
      <c r="AX30" s="406"/>
      <c r="AY30" s="407"/>
      <c r="AZ30" s="408"/>
      <c r="BA30" s="409"/>
      <c r="BB30" s="409"/>
      <c r="BC30" s="409"/>
      <c r="BD30" s="409"/>
      <c r="BE30" s="409"/>
      <c r="BF30" s="409"/>
      <c r="BG30" s="409"/>
      <c r="BH30" s="409"/>
      <c r="BI30" s="409"/>
      <c r="BJ30" s="409"/>
      <c r="BK30" s="409"/>
      <c r="BL30" s="409"/>
      <c r="BM30" s="409"/>
      <c r="BN30" s="410"/>
    </row>
    <row r="31" spans="2:66" ht="17.100000000000001" customHeight="1" x14ac:dyDescent="0.45">
      <c r="B31" s="52"/>
      <c r="C31" s="53"/>
      <c r="D31" s="53"/>
      <c r="E31" s="53"/>
      <c r="F31" s="53"/>
      <c r="G31" s="53"/>
      <c r="H31" s="53"/>
      <c r="I31" s="53"/>
      <c r="J31" s="53"/>
      <c r="K31" s="53"/>
      <c r="L31" s="354"/>
      <c r="M31" s="355"/>
      <c r="N31" s="355"/>
      <c r="O31" s="355"/>
      <c r="P31" s="355"/>
      <c r="Q31" s="355"/>
      <c r="R31" s="356"/>
      <c r="S31" s="357"/>
      <c r="T31" s="358"/>
      <c r="U31" s="358"/>
      <c r="V31" s="358"/>
      <c r="W31" s="358"/>
      <c r="X31" s="358"/>
      <c r="Y31" s="358"/>
      <c r="Z31" s="358"/>
      <c r="AA31" s="358"/>
      <c r="AB31" s="358"/>
      <c r="AC31" s="358"/>
      <c r="AD31" s="358"/>
      <c r="AE31" s="358"/>
      <c r="AF31" s="358"/>
      <c r="AG31" s="359"/>
      <c r="AI31" s="64"/>
      <c r="AJ31" s="65"/>
      <c r="AK31" s="65"/>
      <c r="AL31" s="65"/>
      <c r="AM31" s="65"/>
      <c r="AN31" s="65"/>
      <c r="AO31" s="65"/>
      <c r="AP31" s="65"/>
      <c r="AQ31" s="65"/>
      <c r="AR31" s="65"/>
      <c r="AS31" s="405"/>
      <c r="AT31" s="406"/>
      <c r="AU31" s="406"/>
      <c r="AV31" s="406"/>
      <c r="AW31" s="406"/>
      <c r="AX31" s="406"/>
      <c r="AY31" s="407"/>
      <c r="AZ31" s="408"/>
      <c r="BA31" s="409"/>
      <c r="BB31" s="409"/>
      <c r="BC31" s="409"/>
      <c r="BD31" s="409"/>
      <c r="BE31" s="409"/>
      <c r="BF31" s="409"/>
      <c r="BG31" s="409"/>
      <c r="BH31" s="409"/>
      <c r="BI31" s="409"/>
      <c r="BJ31" s="409"/>
      <c r="BK31" s="409"/>
      <c r="BL31" s="409"/>
      <c r="BM31" s="409"/>
      <c r="BN31" s="410"/>
    </row>
    <row r="32" spans="2:66" ht="17.100000000000001" customHeight="1" x14ac:dyDescent="0.45">
      <c r="B32" s="52"/>
      <c r="C32" s="53"/>
      <c r="D32" s="53"/>
      <c r="E32" s="53"/>
      <c r="F32" s="53"/>
      <c r="G32" s="53"/>
      <c r="H32" s="53"/>
      <c r="I32" s="53"/>
      <c r="J32" s="53"/>
      <c r="K32" s="53"/>
      <c r="L32" s="354"/>
      <c r="M32" s="355"/>
      <c r="N32" s="355"/>
      <c r="O32" s="355"/>
      <c r="P32" s="355"/>
      <c r="Q32" s="355"/>
      <c r="R32" s="356"/>
      <c r="S32" s="357"/>
      <c r="T32" s="358"/>
      <c r="U32" s="358"/>
      <c r="V32" s="358"/>
      <c r="W32" s="358"/>
      <c r="X32" s="358"/>
      <c r="Y32" s="358"/>
      <c r="Z32" s="358"/>
      <c r="AA32" s="358"/>
      <c r="AB32" s="358"/>
      <c r="AC32" s="358"/>
      <c r="AD32" s="358"/>
      <c r="AE32" s="358"/>
      <c r="AF32" s="358"/>
      <c r="AG32" s="359"/>
      <c r="AI32" s="64"/>
      <c r="AJ32" s="65"/>
      <c r="AK32" s="65"/>
      <c r="AL32" s="65"/>
      <c r="AM32" s="65"/>
      <c r="AN32" s="65"/>
      <c r="AO32" s="65"/>
      <c r="AP32" s="65"/>
      <c r="AQ32" s="65"/>
      <c r="AR32" s="65"/>
      <c r="AS32" s="405"/>
      <c r="AT32" s="406"/>
      <c r="AU32" s="406"/>
      <c r="AV32" s="406"/>
      <c r="AW32" s="406"/>
      <c r="AX32" s="406"/>
      <c r="AY32" s="407"/>
      <c r="AZ32" s="408"/>
      <c r="BA32" s="409"/>
      <c r="BB32" s="409"/>
      <c r="BC32" s="409"/>
      <c r="BD32" s="409"/>
      <c r="BE32" s="409"/>
      <c r="BF32" s="409"/>
      <c r="BG32" s="409"/>
      <c r="BH32" s="409"/>
      <c r="BI32" s="409"/>
      <c r="BJ32" s="409"/>
      <c r="BK32" s="409"/>
      <c r="BL32" s="409"/>
      <c r="BM32" s="409"/>
      <c r="BN32" s="410"/>
    </row>
    <row r="33" spans="2:66" ht="17.100000000000001" customHeight="1" x14ac:dyDescent="0.45">
      <c r="B33" s="52"/>
      <c r="C33" s="53"/>
      <c r="D33" s="53"/>
      <c r="E33" s="53"/>
      <c r="F33" s="53"/>
      <c r="G33" s="53"/>
      <c r="H33" s="53"/>
      <c r="I33" s="53"/>
      <c r="J33" s="53"/>
      <c r="K33" s="53"/>
      <c r="L33" s="354"/>
      <c r="M33" s="355"/>
      <c r="N33" s="355"/>
      <c r="O33" s="355"/>
      <c r="P33" s="355"/>
      <c r="Q33" s="355"/>
      <c r="R33" s="356"/>
      <c r="S33" s="357"/>
      <c r="T33" s="358"/>
      <c r="U33" s="358"/>
      <c r="V33" s="358"/>
      <c r="W33" s="358"/>
      <c r="X33" s="358"/>
      <c r="Y33" s="358"/>
      <c r="Z33" s="358"/>
      <c r="AA33" s="358"/>
      <c r="AB33" s="358"/>
      <c r="AC33" s="358"/>
      <c r="AD33" s="358"/>
      <c r="AE33" s="358"/>
      <c r="AF33" s="358"/>
      <c r="AG33" s="359"/>
      <c r="AI33" s="64"/>
      <c r="AJ33" s="65"/>
      <c r="AK33" s="65"/>
      <c r="AL33" s="65"/>
      <c r="AM33" s="65"/>
      <c r="AN33" s="65"/>
      <c r="AO33" s="65"/>
      <c r="AP33" s="65"/>
      <c r="AQ33" s="65"/>
      <c r="AR33" s="65"/>
      <c r="AS33" s="405"/>
      <c r="AT33" s="406"/>
      <c r="AU33" s="406"/>
      <c r="AV33" s="406"/>
      <c r="AW33" s="406"/>
      <c r="AX33" s="406"/>
      <c r="AY33" s="407"/>
      <c r="AZ33" s="408"/>
      <c r="BA33" s="409"/>
      <c r="BB33" s="409"/>
      <c r="BC33" s="409"/>
      <c r="BD33" s="409"/>
      <c r="BE33" s="409"/>
      <c r="BF33" s="409"/>
      <c r="BG33" s="409"/>
      <c r="BH33" s="409"/>
      <c r="BI33" s="409"/>
      <c r="BJ33" s="409"/>
      <c r="BK33" s="409"/>
      <c r="BL33" s="409"/>
      <c r="BM33" s="409"/>
      <c r="BN33" s="410"/>
    </row>
    <row r="34" spans="2:66" ht="17.100000000000001" customHeight="1" x14ac:dyDescent="0.45">
      <c r="B34" s="55"/>
      <c r="C34" s="56"/>
      <c r="D34" s="56"/>
      <c r="E34" s="56"/>
      <c r="F34" s="56"/>
      <c r="G34" s="56"/>
      <c r="H34" s="56"/>
      <c r="I34" s="56"/>
      <c r="J34" s="56"/>
      <c r="K34" s="56"/>
      <c r="L34" s="354"/>
      <c r="M34" s="355"/>
      <c r="N34" s="355"/>
      <c r="O34" s="355"/>
      <c r="P34" s="355"/>
      <c r="Q34" s="355"/>
      <c r="R34" s="356"/>
      <c r="S34" s="357"/>
      <c r="T34" s="358"/>
      <c r="U34" s="358"/>
      <c r="V34" s="358"/>
      <c r="W34" s="358"/>
      <c r="X34" s="358"/>
      <c r="Y34" s="358"/>
      <c r="Z34" s="358"/>
      <c r="AA34" s="358"/>
      <c r="AB34" s="358"/>
      <c r="AC34" s="358"/>
      <c r="AD34" s="358"/>
      <c r="AE34" s="358"/>
      <c r="AF34" s="358"/>
      <c r="AG34" s="359"/>
      <c r="AI34" s="69"/>
      <c r="AJ34" s="70"/>
      <c r="AK34" s="70"/>
      <c r="AL34" s="70"/>
      <c r="AM34" s="70"/>
      <c r="AN34" s="70"/>
      <c r="AO34" s="70"/>
      <c r="AP34" s="70"/>
      <c r="AQ34" s="70"/>
      <c r="AR34" s="70"/>
      <c r="AS34" s="405"/>
      <c r="AT34" s="406"/>
      <c r="AU34" s="406"/>
      <c r="AV34" s="406"/>
      <c r="AW34" s="406"/>
      <c r="AX34" s="406"/>
      <c r="AY34" s="407"/>
      <c r="AZ34" s="408"/>
      <c r="BA34" s="409"/>
      <c r="BB34" s="409"/>
      <c r="BC34" s="409"/>
      <c r="BD34" s="409"/>
      <c r="BE34" s="409"/>
      <c r="BF34" s="409"/>
      <c r="BG34" s="409"/>
      <c r="BH34" s="409"/>
      <c r="BI34" s="409"/>
      <c r="BJ34" s="409"/>
      <c r="BK34" s="409"/>
      <c r="BL34" s="409"/>
      <c r="BM34" s="409"/>
      <c r="BN34" s="410"/>
    </row>
    <row r="35" spans="2:66" ht="17.100000000000001" customHeight="1" x14ac:dyDescent="0.45">
      <c r="B35" s="332" t="s">
        <v>32</v>
      </c>
      <c r="C35" s="333"/>
      <c r="D35" s="333"/>
      <c r="E35" s="333"/>
      <c r="F35" s="333"/>
      <c r="G35" s="333"/>
      <c r="H35" s="333"/>
      <c r="I35" s="333"/>
      <c r="J35" s="333"/>
      <c r="K35" s="334"/>
      <c r="L35" s="375">
        <f>SUM(L14:R34)</f>
        <v>0</v>
      </c>
      <c r="M35" s="376"/>
      <c r="N35" s="376"/>
      <c r="O35" s="376"/>
      <c r="P35" s="376"/>
      <c r="Q35" s="376"/>
      <c r="R35" s="377"/>
      <c r="S35" s="332"/>
      <c r="T35" s="333"/>
      <c r="U35" s="333"/>
      <c r="V35" s="333"/>
      <c r="W35" s="333"/>
      <c r="X35" s="333"/>
      <c r="Y35" s="333"/>
      <c r="Z35" s="333"/>
      <c r="AA35" s="333"/>
      <c r="AB35" s="333"/>
      <c r="AC35" s="333"/>
      <c r="AD35" s="333"/>
      <c r="AE35" s="333"/>
      <c r="AF35" s="333"/>
      <c r="AG35" s="334"/>
      <c r="AI35" s="332" t="s">
        <v>32</v>
      </c>
      <c r="AJ35" s="333"/>
      <c r="AK35" s="333"/>
      <c r="AL35" s="333"/>
      <c r="AM35" s="333"/>
      <c r="AN35" s="333"/>
      <c r="AO35" s="333"/>
      <c r="AP35" s="333"/>
      <c r="AQ35" s="333"/>
      <c r="AR35" s="334"/>
      <c r="AS35" s="375">
        <f>SUM(AS14:AY34)</f>
        <v>121456000</v>
      </c>
      <c r="AT35" s="376"/>
      <c r="AU35" s="376"/>
      <c r="AV35" s="376"/>
      <c r="AW35" s="376"/>
      <c r="AX35" s="376"/>
      <c r="AY35" s="377"/>
      <c r="AZ35" s="332"/>
      <c r="BA35" s="333"/>
      <c r="BB35" s="333"/>
      <c r="BC35" s="333"/>
      <c r="BD35" s="333"/>
      <c r="BE35" s="333"/>
      <c r="BF35" s="333"/>
      <c r="BG35" s="333"/>
      <c r="BH35" s="333"/>
      <c r="BI35" s="333"/>
      <c r="BJ35" s="333"/>
      <c r="BK35" s="333"/>
      <c r="BL35" s="333"/>
      <c r="BM35" s="333"/>
      <c r="BN35" s="334"/>
    </row>
    <row r="36" spans="2:66" ht="17.100000000000001" customHeight="1" x14ac:dyDescent="0.45">
      <c r="B36" s="326" t="s">
        <v>96</v>
      </c>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8"/>
      <c r="AI36" s="326" t="s">
        <v>96</v>
      </c>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8"/>
    </row>
    <row r="37" spans="2:66" ht="17.100000000000001" customHeight="1" x14ac:dyDescent="0.45">
      <c r="B37" s="57" t="s">
        <v>97</v>
      </c>
      <c r="C37" s="58"/>
      <c r="D37" s="58"/>
      <c r="E37" s="58"/>
      <c r="F37" s="58"/>
      <c r="G37" s="58"/>
      <c r="H37" s="58"/>
      <c r="I37" s="58"/>
      <c r="J37" s="59"/>
      <c r="K37" s="57" t="s">
        <v>98</v>
      </c>
      <c r="L37" s="58"/>
      <c r="M37" s="58"/>
      <c r="N37" s="58"/>
      <c r="O37" s="58"/>
      <c r="P37" s="58"/>
      <c r="Q37" s="59"/>
      <c r="R37" s="57" t="s">
        <v>99</v>
      </c>
      <c r="S37" s="59"/>
      <c r="T37" s="57" t="s">
        <v>100</v>
      </c>
      <c r="U37" s="58"/>
      <c r="V37" s="58"/>
      <c r="W37" s="59"/>
      <c r="X37" s="57" t="s">
        <v>92</v>
      </c>
      <c r="Y37" s="58"/>
      <c r="Z37" s="58"/>
      <c r="AA37" s="59"/>
      <c r="AB37" s="57" t="s">
        <v>101</v>
      </c>
      <c r="AC37" s="58"/>
      <c r="AD37" s="58"/>
      <c r="AE37" s="58"/>
      <c r="AF37" s="58"/>
      <c r="AG37" s="59"/>
      <c r="AI37" s="57" t="s">
        <v>97</v>
      </c>
      <c r="AJ37" s="58"/>
      <c r="AK37" s="58"/>
      <c r="AL37" s="58"/>
      <c r="AM37" s="58"/>
      <c r="AN37" s="58"/>
      <c r="AO37" s="58"/>
      <c r="AP37" s="58"/>
      <c r="AQ37" s="59"/>
      <c r="AR37" s="57" t="s">
        <v>98</v>
      </c>
      <c r="AS37" s="58"/>
      <c r="AT37" s="58"/>
      <c r="AU37" s="58"/>
      <c r="AV37" s="58"/>
      <c r="AW37" s="58"/>
      <c r="AX37" s="59"/>
      <c r="AY37" s="57" t="s">
        <v>99</v>
      </c>
      <c r="AZ37" s="59"/>
      <c r="BA37" s="57" t="s">
        <v>100</v>
      </c>
      <c r="BB37" s="58"/>
      <c r="BC37" s="58"/>
      <c r="BD37" s="59"/>
      <c r="BE37" s="57" t="s">
        <v>92</v>
      </c>
      <c r="BF37" s="58"/>
      <c r="BG37" s="58"/>
      <c r="BH37" s="59"/>
      <c r="BI37" s="57" t="s">
        <v>101</v>
      </c>
      <c r="BJ37" s="58"/>
      <c r="BK37" s="58"/>
      <c r="BL37" s="58"/>
      <c r="BM37" s="58"/>
      <c r="BN37" s="59"/>
    </row>
    <row r="38" spans="2:66" ht="17.100000000000001" customHeight="1" x14ac:dyDescent="0.45">
      <c r="B38" s="378"/>
      <c r="C38" s="379"/>
      <c r="D38" s="379"/>
      <c r="E38" s="379"/>
      <c r="F38" s="379"/>
      <c r="G38" s="379"/>
      <c r="H38" s="379"/>
      <c r="I38" s="379"/>
      <c r="J38" s="379"/>
      <c r="K38" s="380"/>
      <c r="L38" s="381"/>
      <c r="M38" s="381"/>
      <c r="N38" s="381"/>
      <c r="O38" s="381"/>
      <c r="P38" s="381"/>
      <c r="Q38" s="381"/>
      <c r="R38" s="382"/>
      <c r="S38" s="383"/>
      <c r="T38" s="384"/>
      <c r="U38" s="385"/>
      <c r="V38" s="385"/>
      <c r="W38" s="385"/>
      <c r="X38" s="384"/>
      <c r="Y38" s="385"/>
      <c r="Z38" s="385"/>
      <c r="AA38" s="385"/>
      <c r="AB38" s="380"/>
      <c r="AC38" s="381"/>
      <c r="AD38" s="381"/>
      <c r="AE38" s="381"/>
      <c r="AF38" s="381"/>
      <c r="AG38" s="386"/>
      <c r="AI38" s="426" t="s">
        <v>130</v>
      </c>
      <c r="AJ38" s="427"/>
      <c r="AK38" s="427"/>
      <c r="AL38" s="427"/>
      <c r="AM38" s="427"/>
      <c r="AN38" s="427"/>
      <c r="AO38" s="427"/>
      <c r="AP38" s="427"/>
      <c r="AQ38" s="427"/>
      <c r="AR38" s="380"/>
      <c r="AS38" s="381"/>
      <c r="AT38" s="381"/>
      <c r="AU38" s="381"/>
      <c r="AV38" s="381"/>
      <c r="AW38" s="381"/>
      <c r="AX38" s="381"/>
      <c r="AY38" s="428">
        <v>1</v>
      </c>
      <c r="AZ38" s="429"/>
      <c r="BA38" s="430">
        <v>10000000</v>
      </c>
      <c r="BB38" s="431"/>
      <c r="BC38" s="431"/>
      <c r="BD38" s="431"/>
      <c r="BE38" s="430">
        <v>10000000</v>
      </c>
      <c r="BF38" s="431"/>
      <c r="BG38" s="431"/>
      <c r="BH38" s="431"/>
      <c r="BI38" s="432" t="s">
        <v>129</v>
      </c>
      <c r="BJ38" s="433"/>
      <c r="BK38" s="433"/>
      <c r="BL38" s="433"/>
      <c r="BM38" s="433"/>
      <c r="BN38" s="434"/>
    </row>
    <row r="39" spans="2:66" ht="17.100000000000001" customHeight="1" x14ac:dyDescent="0.45">
      <c r="B39" s="366"/>
      <c r="C39" s="367"/>
      <c r="D39" s="367"/>
      <c r="E39" s="367"/>
      <c r="F39" s="367"/>
      <c r="G39" s="367"/>
      <c r="H39" s="367"/>
      <c r="I39" s="367"/>
      <c r="J39" s="367"/>
      <c r="K39" s="368"/>
      <c r="L39" s="369"/>
      <c r="M39" s="369"/>
      <c r="N39" s="369"/>
      <c r="O39" s="369"/>
      <c r="P39" s="369"/>
      <c r="Q39" s="369"/>
      <c r="R39" s="370"/>
      <c r="S39" s="371"/>
      <c r="T39" s="372"/>
      <c r="U39" s="373"/>
      <c r="V39" s="373"/>
      <c r="W39" s="373"/>
      <c r="X39" s="372"/>
      <c r="Y39" s="373"/>
      <c r="Z39" s="373"/>
      <c r="AA39" s="373"/>
      <c r="AB39" s="368"/>
      <c r="AC39" s="369"/>
      <c r="AD39" s="369"/>
      <c r="AE39" s="369"/>
      <c r="AF39" s="369"/>
      <c r="AG39" s="374"/>
      <c r="AI39" s="417" t="s">
        <v>131</v>
      </c>
      <c r="AJ39" s="418"/>
      <c r="AK39" s="418"/>
      <c r="AL39" s="418"/>
      <c r="AM39" s="418"/>
      <c r="AN39" s="418"/>
      <c r="AO39" s="418"/>
      <c r="AP39" s="418"/>
      <c r="AQ39" s="418"/>
      <c r="AR39" s="368"/>
      <c r="AS39" s="369"/>
      <c r="AT39" s="369"/>
      <c r="AU39" s="369"/>
      <c r="AV39" s="369"/>
      <c r="AW39" s="369"/>
      <c r="AX39" s="369"/>
      <c r="AY39" s="419">
        <v>1</v>
      </c>
      <c r="AZ39" s="420"/>
      <c r="BA39" s="421">
        <v>5000000</v>
      </c>
      <c r="BB39" s="422"/>
      <c r="BC39" s="422"/>
      <c r="BD39" s="422"/>
      <c r="BE39" s="421">
        <v>5000000</v>
      </c>
      <c r="BF39" s="422"/>
      <c r="BG39" s="422"/>
      <c r="BH39" s="422"/>
      <c r="BI39" s="423" t="s">
        <v>129</v>
      </c>
      <c r="BJ39" s="424"/>
      <c r="BK39" s="424"/>
      <c r="BL39" s="424"/>
      <c r="BM39" s="424"/>
      <c r="BN39" s="425"/>
    </row>
    <row r="40" spans="2:66" ht="17.100000000000001" customHeight="1" x14ac:dyDescent="0.45">
      <c r="B40" s="366"/>
      <c r="C40" s="367"/>
      <c r="D40" s="367"/>
      <c r="E40" s="367"/>
      <c r="F40" s="367"/>
      <c r="G40" s="367"/>
      <c r="H40" s="367"/>
      <c r="I40" s="367"/>
      <c r="J40" s="367"/>
      <c r="K40" s="368"/>
      <c r="L40" s="369"/>
      <c r="M40" s="369"/>
      <c r="N40" s="369"/>
      <c r="O40" s="369"/>
      <c r="P40" s="369"/>
      <c r="Q40" s="369"/>
      <c r="R40" s="370"/>
      <c r="S40" s="371"/>
      <c r="T40" s="372"/>
      <c r="U40" s="373"/>
      <c r="V40" s="373"/>
      <c r="W40" s="373"/>
      <c r="X40" s="372"/>
      <c r="Y40" s="373"/>
      <c r="Z40" s="373"/>
      <c r="AA40" s="373"/>
      <c r="AB40" s="368"/>
      <c r="AC40" s="369"/>
      <c r="AD40" s="369"/>
      <c r="AE40" s="369"/>
      <c r="AF40" s="369"/>
      <c r="AG40" s="374"/>
      <c r="AI40" s="417" t="s">
        <v>132</v>
      </c>
      <c r="AJ40" s="418"/>
      <c r="AK40" s="418"/>
      <c r="AL40" s="418"/>
      <c r="AM40" s="418"/>
      <c r="AN40" s="418"/>
      <c r="AO40" s="418"/>
      <c r="AP40" s="418"/>
      <c r="AQ40" s="418"/>
      <c r="AR40" s="368"/>
      <c r="AS40" s="369"/>
      <c r="AT40" s="369"/>
      <c r="AU40" s="369"/>
      <c r="AV40" s="369"/>
      <c r="AW40" s="369"/>
      <c r="AX40" s="369"/>
      <c r="AY40" s="419">
        <v>1</v>
      </c>
      <c r="AZ40" s="420"/>
      <c r="BA40" s="421">
        <v>30000000</v>
      </c>
      <c r="BB40" s="422"/>
      <c r="BC40" s="422"/>
      <c r="BD40" s="422"/>
      <c r="BE40" s="421">
        <v>30000000</v>
      </c>
      <c r="BF40" s="422"/>
      <c r="BG40" s="422"/>
      <c r="BH40" s="422"/>
      <c r="BI40" s="423" t="s">
        <v>129</v>
      </c>
      <c r="BJ40" s="424"/>
      <c r="BK40" s="424"/>
      <c r="BL40" s="424"/>
      <c r="BM40" s="424"/>
      <c r="BN40" s="425"/>
    </row>
    <row r="41" spans="2:66" ht="17.100000000000001" customHeight="1" x14ac:dyDescent="0.45">
      <c r="B41" s="366"/>
      <c r="C41" s="367"/>
      <c r="D41" s="367"/>
      <c r="E41" s="367"/>
      <c r="F41" s="367"/>
      <c r="G41" s="367"/>
      <c r="H41" s="367"/>
      <c r="I41" s="367"/>
      <c r="J41" s="367"/>
      <c r="K41" s="368"/>
      <c r="L41" s="369"/>
      <c r="M41" s="369"/>
      <c r="N41" s="369"/>
      <c r="O41" s="369"/>
      <c r="P41" s="369"/>
      <c r="Q41" s="369"/>
      <c r="R41" s="370"/>
      <c r="S41" s="371"/>
      <c r="T41" s="372"/>
      <c r="U41" s="373"/>
      <c r="V41" s="373"/>
      <c r="W41" s="373"/>
      <c r="X41" s="372"/>
      <c r="Y41" s="373"/>
      <c r="Z41" s="373"/>
      <c r="AA41" s="373"/>
      <c r="AB41" s="368"/>
      <c r="AC41" s="369"/>
      <c r="AD41" s="369"/>
      <c r="AE41" s="369"/>
      <c r="AF41" s="369"/>
      <c r="AG41" s="374"/>
      <c r="AI41" s="417"/>
      <c r="AJ41" s="418"/>
      <c r="AK41" s="418"/>
      <c r="AL41" s="418"/>
      <c r="AM41" s="418"/>
      <c r="AN41" s="418"/>
      <c r="AO41" s="418"/>
      <c r="AP41" s="418"/>
      <c r="AQ41" s="418"/>
      <c r="AR41" s="368"/>
      <c r="AS41" s="369"/>
      <c r="AT41" s="369"/>
      <c r="AU41" s="369"/>
      <c r="AV41" s="369"/>
      <c r="AW41" s="369"/>
      <c r="AX41" s="369"/>
      <c r="AY41" s="419"/>
      <c r="AZ41" s="420"/>
      <c r="BA41" s="421"/>
      <c r="BB41" s="422"/>
      <c r="BC41" s="422"/>
      <c r="BD41" s="422"/>
      <c r="BE41" s="421"/>
      <c r="BF41" s="422"/>
      <c r="BG41" s="422"/>
      <c r="BH41" s="422"/>
      <c r="BI41" s="423"/>
      <c r="BJ41" s="424"/>
      <c r="BK41" s="424"/>
      <c r="BL41" s="424"/>
      <c r="BM41" s="424"/>
      <c r="BN41" s="425"/>
    </row>
    <row r="42" spans="2:66" ht="17.100000000000001" customHeight="1" x14ac:dyDescent="0.45">
      <c r="B42" s="366"/>
      <c r="C42" s="367"/>
      <c r="D42" s="367"/>
      <c r="E42" s="367"/>
      <c r="F42" s="367"/>
      <c r="G42" s="367"/>
      <c r="H42" s="367"/>
      <c r="I42" s="367"/>
      <c r="J42" s="367"/>
      <c r="K42" s="368"/>
      <c r="L42" s="369"/>
      <c r="M42" s="369"/>
      <c r="N42" s="369"/>
      <c r="O42" s="369"/>
      <c r="P42" s="369"/>
      <c r="Q42" s="369"/>
      <c r="R42" s="370"/>
      <c r="S42" s="371"/>
      <c r="T42" s="372"/>
      <c r="U42" s="373"/>
      <c r="V42" s="373"/>
      <c r="W42" s="373"/>
      <c r="X42" s="372"/>
      <c r="Y42" s="373"/>
      <c r="Z42" s="373"/>
      <c r="AA42" s="373"/>
      <c r="AB42" s="368"/>
      <c r="AC42" s="369"/>
      <c r="AD42" s="369"/>
      <c r="AE42" s="369"/>
      <c r="AF42" s="369"/>
      <c r="AG42" s="374"/>
      <c r="AI42" s="366"/>
      <c r="AJ42" s="367"/>
      <c r="AK42" s="367"/>
      <c r="AL42" s="367"/>
      <c r="AM42" s="367"/>
      <c r="AN42" s="367"/>
      <c r="AO42" s="367"/>
      <c r="AP42" s="367"/>
      <c r="AQ42" s="367"/>
      <c r="AR42" s="368"/>
      <c r="AS42" s="369"/>
      <c r="AT42" s="369"/>
      <c r="AU42" s="369"/>
      <c r="AV42" s="369"/>
      <c r="AW42" s="369"/>
      <c r="AX42" s="369"/>
      <c r="AY42" s="370"/>
      <c r="AZ42" s="371"/>
      <c r="BA42" s="372"/>
      <c r="BB42" s="373"/>
      <c r="BC42" s="373"/>
      <c r="BD42" s="373"/>
      <c r="BE42" s="372"/>
      <c r="BF42" s="373"/>
      <c r="BG42" s="373"/>
      <c r="BH42" s="373"/>
      <c r="BI42" s="368"/>
      <c r="BJ42" s="369"/>
      <c r="BK42" s="369"/>
      <c r="BL42" s="369"/>
      <c r="BM42" s="369"/>
      <c r="BN42" s="374"/>
    </row>
    <row r="43" spans="2:66" ht="17.100000000000001" customHeight="1" x14ac:dyDescent="0.45">
      <c r="B43" s="366"/>
      <c r="C43" s="367"/>
      <c r="D43" s="367"/>
      <c r="E43" s="367"/>
      <c r="F43" s="367"/>
      <c r="G43" s="367"/>
      <c r="H43" s="367"/>
      <c r="I43" s="367"/>
      <c r="J43" s="367"/>
      <c r="K43" s="368"/>
      <c r="L43" s="369"/>
      <c r="M43" s="369"/>
      <c r="N43" s="369"/>
      <c r="O43" s="369"/>
      <c r="P43" s="369"/>
      <c r="Q43" s="369"/>
      <c r="R43" s="370"/>
      <c r="S43" s="371"/>
      <c r="T43" s="372"/>
      <c r="U43" s="373"/>
      <c r="V43" s="373"/>
      <c r="W43" s="373"/>
      <c r="X43" s="372"/>
      <c r="Y43" s="373"/>
      <c r="Z43" s="373"/>
      <c r="AA43" s="373"/>
      <c r="AB43" s="368"/>
      <c r="AC43" s="369"/>
      <c r="AD43" s="369"/>
      <c r="AE43" s="369"/>
      <c r="AF43" s="369"/>
      <c r="AG43" s="374"/>
      <c r="AI43" s="366"/>
      <c r="AJ43" s="367"/>
      <c r="AK43" s="367"/>
      <c r="AL43" s="367"/>
      <c r="AM43" s="367"/>
      <c r="AN43" s="367"/>
      <c r="AO43" s="367"/>
      <c r="AP43" s="367"/>
      <c r="AQ43" s="367"/>
      <c r="AR43" s="368"/>
      <c r="AS43" s="369"/>
      <c r="AT43" s="369"/>
      <c r="AU43" s="369"/>
      <c r="AV43" s="369"/>
      <c r="AW43" s="369"/>
      <c r="AX43" s="369"/>
      <c r="AY43" s="370"/>
      <c r="AZ43" s="371"/>
      <c r="BA43" s="372"/>
      <c r="BB43" s="373"/>
      <c r="BC43" s="373"/>
      <c r="BD43" s="373"/>
      <c r="BE43" s="372"/>
      <c r="BF43" s="373"/>
      <c r="BG43" s="373"/>
      <c r="BH43" s="373"/>
      <c r="BI43" s="368"/>
      <c r="BJ43" s="369"/>
      <c r="BK43" s="369"/>
      <c r="BL43" s="369"/>
      <c r="BM43" s="369"/>
      <c r="BN43" s="374"/>
    </row>
    <row r="44" spans="2:66" ht="17.100000000000001" customHeight="1" x14ac:dyDescent="0.45">
      <c r="B44" s="366"/>
      <c r="C44" s="367"/>
      <c r="D44" s="367"/>
      <c r="E44" s="367"/>
      <c r="F44" s="367"/>
      <c r="G44" s="367"/>
      <c r="H44" s="367"/>
      <c r="I44" s="367"/>
      <c r="J44" s="367"/>
      <c r="K44" s="368"/>
      <c r="L44" s="369"/>
      <c r="M44" s="369"/>
      <c r="N44" s="369"/>
      <c r="O44" s="369"/>
      <c r="P44" s="369"/>
      <c r="Q44" s="369"/>
      <c r="R44" s="370"/>
      <c r="S44" s="371"/>
      <c r="T44" s="372"/>
      <c r="U44" s="373"/>
      <c r="V44" s="373"/>
      <c r="W44" s="373"/>
      <c r="X44" s="372"/>
      <c r="Y44" s="373"/>
      <c r="Z44" s="373"/>
      <c r="AA44" s="373"/>
      <c r="AB44" s="368"/>
      <c r="AC44" s="369"/>
      <c r="AD44" s="369"/>
      <c r="AE44" s="369"/>
      <c r="AF44" s="369"/>
      <c r="AG44" s="374"/>
      <c r="AI44" s="366"/>
      <c r="AJ44" s="367"/>
      <c r="AK44" s="367"/>
      <c r="AL44" s="367"/>
      <c r="AM44" s="367"/>
      <c r="AN44" s="367"/>
      <c r="AO44" s="367"/>
      <c r="AP44" s="367"/>
      <c r="AQ44" s="367"/>
      <c r="AR44" s="368"/>
      <c r="AS44" s="369"/>
      <c r="AT44" s="369"/>
      <c r="AU44" s="369"/>
      <c r="AV44" s="369"/>
      <c r="AW44" s="369"/>
      <c r="AX44" s="369"/>
      <c r="AY44" s="370"/>
      <c r="AZ44" s="371"/>
      <c r="BA44" s="372"/>
      <c r="BB44" s="373"/>
      <c r="BC44" s="373"/>
      <c r="BD44" s="373"/>
      <c r="BE44" s="372"/>
      <c r="BF44" s="373"/>
      <c r="BG44" s="373"/>
      <c r="BH44" s="373"/>
      <c r="BI44" s="368"/>
      <c r="BJ44" s="369"/>
      <c r="BK44" s="369"/>
      <c r="BL44" s="369"/>
      <c r="BM44" s="369"/>
      <c r="BN44" s="374"/>
    </row>
    <row r="45" spans="2:66" ht="17.100000000000001" customHeight="1" x14ac:dyDescent="0.45">
      <c r="B45" s="389"/>
      <c r="C45" s="390"/>
      <c r="D45" s="390"/>
      <c r="E45" s="390"/>
      <c r="F45" s="390"/>
      <c r="G45" s="390"/>
      <c r="H45" s="390"/>
      <c r="I45" s="390"/>
      <c r="J45" s="390"/>
      <c r="K45" s="391"/>
      <c r="L45" s="392"/>
      <c r="M45" s="392"/>
      <c r="N45" s="392"/>
      <c r="O45" s="392"/>
      <c r="P45" s="392"/>
      <c r="Q45" s="392"/>
      <c r="R45" s="393"/>
      <c r="S45" s="394"/>
      <c r="T45" s="395"/>
      <c r="U45" s="396"/>
      <c r="V45" s="396"/>
      <c r="W45" s="396"/>
      <c r="X45" s="395"/>
      <c r="Y45" s="396"/>
      <c r="Z45" s="396"/>
      <c r="AA45" s="396"/>
      <c r="AB45" s="391"/>
      <c r="AC45" s="392"/>
      <c r="AD45" s="392"/>
      <c r="AE45" s="392"/>
      <c r="AF45" s="392"/>
      <c r="AG45" s="397"/>
      <c r="AI45" s="389"/>
      <c r="AJ45" s="390"/>
      <c r="AK45" s="390"/>
      <c r="AL45" s="390"/>
      <c r="AM45" s="390"/>
      <c r="AN45" s="390"/>
      <c r="AO45" s="390"/>
      <c r="AP45" s="390"/>
      <c r="AQ45" s="390"/>
      <c r="AR45" s="391"/>
      <c r="AS45" s="392"/>
      <c r="AT45" s="392"/>
      <c r="AU45" s="392"/>
      <c r="AV45" s="392"/>
      <c r="AW45" s="392"/>
      <c r="AX45" s="392"/>
      <c r="AY45" s="393"/>
      <c r="AZ45" s="394"/>
      <c r="BA45" s="395"/>
      <c r="BB45" s="396"/>
      <c r="BC45" s="396"/>
      <c r="BD45" s="396"/>
      <c r="BE45" s="395"/>
      <c r="BF45" s="396"/>
      <c r="BG45" s="396"/>
      <c r="BH45" s="396"/>
      <c r="BI45" s="391"/>
      <c r="BJ45" s="392"/>
      <c r="BK45" s="392"/>
      <c r="BL45" s="392"/>
      <c r="BM45" s="392"/>
      <c r="BN45" s="397"/>
    </row>
    <row r="46" spans="2:66" ht="13.5" customHeight="1" x14ac:dyDescent="0.45">
      <c r="B46" s="387" t="s">
        <v>102</v>
      </c>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I46" s="387" t="s">
        <v>102</v>
      </c>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row>
    <row r="47" spans="2:66" ht="13.5" customHeight="1" x14ac:dyDescent="0.45">
      <c r="B47" s="388" t="s">
        <v>103</v>
      </c>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I47" s="388" t="s">
        <v>103</v>
      </c>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row>
    <row r="48" spans="2:66" ht="13.5" customHeight="1" x14ac:dyDescent="0.45"/>
    <row r="49" ht="13.5" customHeight="1" x14ac:dyDescent="0.45"/>
    <row r="50" ht="13.5" customHeight="1" x14ac:dyDescent="0.45"/>
    <row r="51" ht="13.5" customHeight="1" x14ac:dyDescent="0.45"/>
    <row r="52" ht="13.5" customHeight="1" x14ac:dyDescent="0.45"/>
    <row r="53" ht="13.5" customHeight="1" x14ac:dyDescent="0.45"/>
    <row r="54" ht="13.5" customHeight="1" x14ac:dyDescent="0.45"/>
    <row r="55" ht="13.5" customHeight="1" x14ac:dyDescent="0.45"/>
    <row r="56" ht="13.5" customHeight="1" x14ac:dyDescent="0.45"/>
    <row r="57" ht="13.5" customHeight="1" x14ac:dyDescent="0.45"/>
    <row r="58" ht="13.5" customHeight="1" x14ac:dyDescent="0.45"/>
    <row r="59" ht="13.5" customHeight="1" x14ac:dyDescent="0.45"/>
    <row r="60" ht="13.5" customHeight="1" x14ac:dyDescent="0.45"/>
    <row r="61" ht="13.5" customHeight="1" x14ac:dyDescent="0.45"/>
    <row r="62" ht="13.5" customHeight="1" x14ac:dyDescent="0.45"/>
  </sheetData>
  <mergeCells count="232">
    <mergeCell ref="AI46:BN46"/>
    <mergeCell ref="AI47:BN47"/>
    <mergeCell ref="AI45:AQ45"/>
    <mergeCell ref="AR45:AX45"/>
    <mergeCell ref="AY45:AZ45"/>
    <mergeCell ref="BA45:BD45"/>
    <mergeCell ref="BE45:BH45"/>
    <mergeCell ref="BI45:BN45"/>
    <mergeCell ref="AI44:AQ44"/>
    <mergeCell ref="AR44:AX44"/>
    <mergeCell ref="AY44:AZ44"/>
    <mergeCell ref="BA44:BD44"/>
    <mergeCell ref="BE44:BH44"/>
    <mergeCell ref="BI44:BN44"/>
    <mergeCell ref="AI43:AQ43"/>
    <mergeCell ref="AR43:AX43"/>
    <mergeCell ref="AY43:AZ43"/>
    <mergeCell ref="BA43:BD43"/>
    <mergeCell ref="BE43:BH43"/>
    <mergeCell ref="BI43:BN43"/>
    <mergeCell ref="AI42:AQ42"/>
    <mergeCell ref="AR42:AX42"/>
    <mergeCell ref="AY42:AZ42"/>
    <mergeCell ref="BA42:BD42"/>
    <mergeCell ref="BE42:BH42"/>
    <mergeCell ref="BI42:BN42"/>
    <mergeCell ref="AI41:AQ41"/>
    <mergeCell ref="AR41:AX41"/>
    <mergeCell ref="AY41:AZ41"/>
    <mergeCell ref="BA41:BD41"/>
    <mergeCell ref="BE41:BH41"/>
    <mergeCell ref="BI41:BN41"/>
    <mergeCell ref="AI40:AQ40"/>
    <mergeCell ref="AR40:AX40"/>
    <mergeCell ref="AY40:AZ40"/>
    <mergeCell ref="BA40:BD40"/>
    <mergeCell ref="BE40:BH40"/>
    <mergeCell ref="BI40:BN40"/>
    <mergeCell ref="AI39:AQ39"/>
    <mergeCell ref="AR39:AX39"/>
    <mergeCell ref="AY39:AZ39"/>
    <mergeCell ref="BA39:BD39"/>
    <mergeCell ref="BE39:BH39"/>
    <mergeCell ref="BI39:BN39"/>
    <mergeCell ref="AI35:AR35"/>
    <mergeCell ref="AS35:AY35"/>
    <mergeCell ref="AZ35:BN35"/>
    <mergeCell ref="AI36:BN36"/>
    <mergeCell ref="AI38:AQ38"/>
    <mergeCell ref="AR38:AX38"/>
    <mergeCell ref="AY38:AZ38"/>
    <mergeCell ref="BA38:BD38"/>
    <mergeCell ref="BE38:BH38"/>
    <mergeCell ref="BI38:BN38"/>
    <mergeCell ref="AS32:AY32"/>
    <mergeCell ref="AZ32:BN32"/>
    <mergeCell ref="AS33:AY33"/>
    <mergeCell ref="AZ33:BN33"/>
    <mergeCell ref="AS34:AY34"/>
    <mergeCell ref="AZ34:BN34"/>
    <mergeCell ref="AS29:AY29"/>
    <mergeCell ref="AZ29:BN29"/>
    <mergeCell ref="AS30:AY30"/>
    <mergeCell ref="AZ30:BN30"/>
    <mergeCell ref="AS31:AY31"/>
    <mergeCell ref="AZ31:BN31"/>
    <mergeCell ref="AZ25:BN25"/>
    <mergeCell ref="AS26:AY26"/>
    <mergeCell ref="AZ26:BN26"/>
    <mergeCell ref="AS27:AY27"/>
    <mergeCell ref="AZ27:BN27"/>
    <mergeCell ref="AS28:AY28"/>
    <mergeCell ref="AZ28:BN28"/>
    <mergeCell ref="AS20:AY20"/>
    <mergeCell ref="AS21:AY21"/>
    <mergeCell ref="AS22:AY22"/>
    <mergeCell ref="AS23:AY23"/>
    <mergeCell ref="AS24:AY24"/>
    <mergeCell ref="AS25:AY25"/>
    <mergeCell ref="AS17:AY17"/>
    <mergeCell ref="AZ17:BN17"/>
    <mergeCell ref="AS18:AY18"/>
    <mergeCell ref="AZ18:BN18"/>
    <mergeCell ref="AS19:AY19"/>
    <mergeCell ref="AZ19:BN19"/>
    <mergeCell ref="AS14:AY14"/>
    <mergeCell ref="AZ14:BN14"/>
    <mergeCell ref="AS15:AY15"/>
    <mergeCell ref="AZ15:BN15"/>
    <mergeCell ref="AS16:AY16"/>
    <mergeCell ref="AZ16:BN16"/>
    <mergeCell ref="AM11:AS11"/>
    <mergeCell ref="AT11:AZ11"/>
    <mergeCell ref="BA11:BG11"/>
    <mergeCell ref="BH11:BN11"/>
    <mergeCell ref="AI12:BN12"/>
    <mergeCell ref="AI13:AR13"/>
    <mergeCell ref="AS13:AY13"/>
    <mergeCell ref="AZ13:BN13"/>
    <mergeCell ref="BH4:BN6"/>
    <mergeCell ref="AM7:AS7"/>
    <mergeCell ref="AT7:AZ7"/>
    <mergeCell ref="BA7:BG7"/>
    <mergeCell ref="BH7:BN7"/>
    <mergeCell ref="AM8:AS10"/>
    <mergeCell ref="AT8:AZ10"/>
    <mergeCell ref="BA8:BG10"/>
    <mergeCell ref="BH8:BN10"/>
    <mergeCell ref="B46:AG46"/>
    <mergeCell ref="B47:AG47"/>
    <mergeCell ref="AH1:AQ1"/>
    <mergeCell ref="BF1:BN1"/>
    <mergeCell ref="AH2:BN2"/>
    <mergeCell ref="AH3:BN3"/>
    <mergeCell ref="AI4:AL11"/>
    <mergeCell ref="AM4:AS6"/>
    <mergeCell ref="AT4:AZ6"/>
    <mergeCell ref="BA4:BG6"/>
    <mergeCell ref="B45:J45"/>
    <mergeCell ref="K45:Q45"/>
    <mergeCell ref="R45:S45"/>
    <mergeCell ref="T45:W45"/>
    <mergeCell ref="X45:AA45"/>
    <mergeCell ref="AB45:AG45"/>
    <mergeCell ref="B44:J44"/>
    <mergeCell ref="K44:Q44"/>
    <mergeCell ref="R44:S44"/>
    <mergeCell ref="T44:W44"/>
    <mergeCell ref="X44:AA44"/>
    <mergeCell ref="AB44:AG44"/>
    <mergeCell ref="B43:J43"/>
    <mergeCell ref="K43:Q43"/>
    <mergeCell ref="R43:S43"/>
    <mergeCell ref="T43:W43"/>
    <mergeCell ref="X43:AA43"/>
    <mergeCell ref="AB43:AG43"/>
    <mergeCell ref="B42:J42"/>
    <mergeCell ref="K42:Q42"/>
    <mergeCell ref="R42:S42"/>
    <mergeCell ref="T42:W42"/>
    <mergeCell ref="X42:AA42"/>
    <mergeCell ref="AB42:AG42"/>
    <mergeCell ref="B41:J41"/>
    <mergeCell ref="K41:Q41"/>
    <mergeCell ref="R41:S41"/>
    <mergeCell ref="T41:W41"/>
    <mergeCell ref="X41:AA41"/>
    <mergeCell ref="AB41:AG41"/>
    <mergeCell ref="B40:J40"/>
    <mergeCell ref="K40:Q40"/>
    <mergeCell ref="R40:S40"/>
    <mergeCell ref="T40:W40"/>
    <mergeCell ref="X40:AA40"/>
    <mergeCell ref="AB40:AG40"/>
    <mergeCell ref="B39:J39"/>
    <mergeCell ref="K39:Q39"/>
    <mergeCell ref="R39:S39"/>
    <mergeCell ref="T39:W39"/>
    <mergeCell ref="X39:AA39"/>
    <mergeCell ref="AB39:AG39"/>
    <mergeCell ref="B35:K35"/>
    <mergeCell ref="L35:R35"/>
    <mergeCell ref="S35:AG35"/>
    <mergeCell ref="B36:AG36"/>
    <mergeCell ref="B38:J38"/>
    <mergeCell ref="K38:Q38"/>
    <mergeCell ref="R38:S38"/>
    <mergeCell ref="T38:W38"/>
    <mergeCell ref="X38:AA38"/>
    <mergeCell ref="AB38:AG38"/>
    <mergeCell ref="L32:R32"/>
    <mergeCell ref="S32:AG32"/>
    <mergeCell ref="L33:R33"/>
    <mergeCell ref="S33:AG33"/>
    <mergeCell ref="L34:R34"/>
    <mergeCell ref="S34:AG34"/>
    <mergeCell ref="L29:R29"/>
    <mergeCell ref="S29:AG29"/>
    <mergeCell ref="L30:R30"/>
    <mergeCell ref="S30:AG30"/>
    <mergeCell ref="L31:R31"/>
    <mergeCell ref="S31:AG31"/>
    <mergeCell ref="S25:AG25"/>
    <mergeCell ref="L26:R26"/>
    <mergeCell ref="S26:AG26"/>
    <mergeCell ref="L27:R27"/>
    <mergeCell ref="S27:AG27"/>
    <mergeCell ref="L28:R28"/>
    <mergeCell ref="S28:AG28"/>
    <mergeCell ref="L20:R20"/>
    <mergeCell ref="L21:R21"/>
    <mergeCell ref="L22:R22"/>
    <mergeCell ref="L23:R23"/>
    <mergeCell ref="L24:R24"/>
    <mergeCell ref="L25:R25"/>
    <mergeCell ref="L17:R17"/>
    <mergeCell ref="S17:AG17"/>
    <mergeCell ref="L18:R18"/>
    <mergeCell ref="S18:AG18"/>
    <mergeCell ref="L19:R19"/>
    <mergeCell ref="S19:AG19"/>
    <mergeCell ref="L14:R14"/>
    <mergeCell ref="S14:AG14"/>
    <mergeCell ref="L15:R15"/>
    <mergeCell ref="S15:AG15"/>
    <mergeCell ref="L16:R16"/>
    <mergeCell ref="S16:AG16"/>
    <mergeCell ref="B12:AG12"/>
    <mergeCell ref="B13:K13"/>
    <mergeCell ref="L13:R13"/>
    <mergeCell ref="S13:AG13"/>
    <mergeCell ref="M7:S7"/>
    <mergeCell ref="T7:Z7"/>
    <mergeCell ref="AA7:AG7"/>
    <mergeCell ref="F8:L10"/>
    <mergeCell ref="M8:S10"/>
    <mergeCell ref="T8:Z10"/>
    <mergeCell ref="AA8:AG10"/>
    <mergeCell ref="A1:J1"/>
    <mergeCell ref="Y1:AG1"/>
    <mergeCell ref="A2:AG2"/>
    <mergeCell ref="A3:AG3"/>
    <mergeCell ref="B4:E11"/>
    <mergeCell ref="F4:L6"/>
    <mergeCell ref="M4:S6"/>
    <mergeCell ref="T4:Z6"/>
    <mergeCell ref="AA4:AG6"/>
    <mergeCell ref="F7:L7"/>
    <mergeCell ref="F11:L11"/>
    <mergeCell ref="M11:S11"/>
    <mergeCell ref="T11:Z11"/>
    <mergeCell ref="AA11:AG11"/>
  </mergeCells>
  <phoneticPr fontId="3"/>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1E1F0-E4EB-4F46-9185-D86F12EEABF7}">
  <sheetPr>
    <tabColor rgb="FF00B050"/>
  </sheetPr>
  <dimension ref="A1:BO62"/>
  <sheetViews>
    <sheetView zoomScaleNormal="100" zoomScaleSheetLayoutView="100" workbookViewId="0">
      <selection activeCell="BE41" sqref="BE41:BH41"/>
    </sheetView>
    <sheetView view="pageBreakPreview" zoomScaleNormal="100" zoomScaleSheetLayoutView="100" workbookViewId="1">
      <selection activeCell="CL50" sqref="CL50"/>
    </sheetView>
  </sheetViews>
  <sheetFormatPr defaultColWidth="2.3984375" defaultRowHeight="13.2" x14ac:dyDescent="0.45"/>
  <cols>
    <col min="1" max="33" width="2.3984375" style="49"/>
    <col min="34" max="67" width="2.3984375" style="49" hidden="1" customWidth="1"/>
    <col min="68" max="16384" width="2.3984375" style="49"/>
  </cols>
  <sheetData>
    <row r="1" spans="1:66" x14ac:dyDescent="0.45">
      <c r="A1" s="281" t="s">
        <v>155</v>
      </c>
      <c r="B1" s="281"/>
      <c r="C1" s="281"/>
      <c r="D1" s="281"/>
      <c r="E1" s="281"/>
      <c r="F1" s="281"/>
      <c r="G1" s="281"/>
      <c r="H1" s="281"/>
      <c r="I1" s="281"/>
      <c r="J1" s="281"/>
      <c r="Y1" s="282" t="s">
        <v>134</v>
      </c>
      <c r="Z1" s="282"/>
      <c r="AA1" s="282"/>
      <c r="AB1" s="282"/>
      <c r="AC1" s="282"/>
      <c r="AD1" s="282"/>
      <c r="AE1" s="282"/>
      <c r="AF1" s="282"/>
      <c r="AG1" s="282"/>
      <c r="AH1" s="281" t="s">
        <v>155</v>
      </c>
      <c r="AI1" s="281"/>
      <c r="AJ1" s="281"/>
      <c r="AK1" s="281"/>
      <c r="AL1" s="281"/>
      <c r="AM1" s="281"/>
      <c r="AN1" s="281"/>
      <c r="AO1" s="281"/>
      <c r="AP1" s="281"/>
      <c r="AQ1" s="281"/>
      <c r="BF1" s="282" t="s">
        <v>133</v>
      </c>
      <c r="BG1" s="282"/>
      <c r="BH1" s="282"/>
      <c r="BI1" s="282"/>
      <c r="BJ1" s="282"/>
      <c r="BK1" s="282"/>
      <c r="BL1" s="282"/>
      <c r="BM1" s="282"/>
      <c r="BN1" s="282"/>
    </row>
    <row r="2" spans="1:66" x14ac:dyDescent="0.45">
      <c r="A2" s="263" t="s">
        <v>80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t="s">
        <v>80</v>
      </c>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row>
    <row r="3" spans="1:66" x14ac:dyDescent="0.45">
      <c r="A3" s="283" t="s">
        <v>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t="s">
        <v>1</v>
      </c>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row>
    <row r="4" spans="1:66" ht="17.100000000000001" customHeight="1" x14ac:dyDescent="0.45">
      <c r="B4" s="284" t="s">
        <v>81</v>
      </c>
      <c r="C4" s="285"/>
      <c r="D4" s="285"/>
      <c r="E4" s="286"/>
      <c r="F4" s="292" t="s">
        <v>82</v>
      </c>
      <c r="G4" s="293"/>
      <c r="H4" s="293"/>
      <c r="I4" s="293"/>
      <c r="J4" s="293"/>
      <c r="K4" s="293"/>
      <c r="L4" s="294"/>
      <c r="M4" s="301" t="s">
        <v>83</v>
      </c>
      <c r="N4" s="302"/>
      <c r="O4" s="302"/>
      <c r="P4" s="302"/>
      <c r="Q4" s="302"/>
      <c r="R4" s="302"/>
      <c r="S4" s="303"/>
      <c r="T4" s="310" t="s">
        <v>84</v>
      </c>
      <c r="U4" s="311"/>
      <c r="V4" s="311"/>
      <c r="W4" s="311"/>
      <c r="X4" s="311"/>
      <c r="Y4" s="311"/>
      <c r="Z4" s="312"/>
      <c r="AA4" s="310" t="s">
        <v>85</v>
      </c>
      <c r="AB4" s="311"/>
      <c r="AC4" s="311"/>
      <c r="AD4" s="311"/>
      <c r="AE4" s="311"/>
      <c r="AF4" s="311"/>
      <c r="AG4" s="312"/>
      <c r="AI4" s="284" t="s">
        <v>81</v>
      </c>
      <c r="AJ4" s="285"/>
      <c r="AK4" s="285"/>
      <c r="AL4" s="286"/>
      <c r="AM4" s="292" t="s">
        <v>82</v>
      </c>
      <c r="AN4" s="293"/>
      <c r="AO4" s="293"/>
      <c r="AP4" s="293"/>
      <c r="AQ4" s="293"/>
      <c r="AR4" s="293"/>
      <c r="AS4" s="294"/>
      <c r="AT4" s="301" t="s">
        <v>83</v>
      </c>
      <c r="AU4" s="302"/>
      <c r="AV4" s="302"/>
      <c r="AW4" s="302"/>
      <c r="AX4" s="302"/>
      <c r="AY4" s="302"/>
      <c r="AZ4" s="303"/>
      <c r="BA4" s="310" t="s">
        <v>84</v>
      </c>
      <c r="BB4" s="311"/>
      <c r="BC4" s="311"/>
      <c r="BD4" s="311"/>
      <c r="BE4" s="311"/>
      <c r="BF4" s="311"/>
      <c r="BG4" s="312"/>
      <c r="BH4" s="310" t="s">
        <v>85</v>
      </c>
      <c r="BI4" s="311"/>
      <c r="BJ4" s="311"/>
      <c r="BK4" s="311"/>
      <c r="BL4" s="311"/>
      <c r="BM4" s="311"/>
      <c r="BN4" s="312"/>
    </row>
    <row r="5" spans="1:66" ht="17.100000000000001" customHeight="1" x14ac:dyDescent="0.45">
      <c r="B5" s="287"/>
      <c r="C5" s="283"/>
      <c r="D5" s="283"/>
      <c r="E5" s="288"/>
      <c r="F5" s="295"/>
      <c r="G5" s="296"/>
      <c r="H5" s="296"/>
      <c r="I5" s="296"/>
      <c r="J5" s="296"/>
      <c r="K5" s="296"/>
      <c r="L5" s="297"/>
      <c r="M5" s="304"/>
      <c r="N5" s="305"/>
      <c r="O5" s="305"/>
      <c r="P5" s="305"/>
      <c r="Q5" s="305"/>
      <c r="R5" s="305"/>
      <c r="S5" s="306"/>
      <c r="T5" s="313"/>
      <c r="U5" s="314"/>
      <c r="V5" s="314"/>
      <c r="W5" s="314"/>
      <c r="X5" s="314"/>
      <c r="Y5" s="314"/>
      <c r="Z5" s="315"/>
      <c r="AA5" s="313"/>
      <c r="AB5" s="314"/>
      <c r="AC5" s="314"/>
      <c r="AD5" s="314"/>
      <c r="AE5" s="314"/>
      <c r="AF5" s="314"/>
      <c r="AG5" s="315"/>
      <c r="AI5" s="287"/>
      <c r="AJ5" s="283"/>
      <c r="AK5" s="283"/>
      <c r="AL5" s="288"/>
      <c r="AM5" s="295"/>
      <c r="AN5" s="296"/>
      <c r="AO5" s="296"/>
      <c r="AP5" s="296"/>
      <c r="AQ5" s="296"/>
      <c r="AR5" s="296"/>
      <c r="AS5" s="297"/>
      <c r="AT5" s="304"/>
      <c r="AU5" s="305"/>
      <c r="AV5" s="305"/>
      <c r="AW5" s="305"/>
      <c r="AX5" s="305"/>
      <c r="AY5" s="305"/>
      <c r="AZ5" s="306"/>
      <c r="BA5" s="313"/>
      <c r="BB5" s="314"/>
      <c r="BC5" s="314"/>
      <c r="BD5" s="314"/>
      <c r="BE5" s="314"/>
      <c r="BF5" s="314"/>
      <c r="BG5" s="315"/>
      <c r="BH5" s="313"/>
      <c r="BI5" s="314"/>
      <c r="BJ5" s="314"/>
      <c r="BK5" s="314"/>
      <c r="BL5" s="314"/>
      <c r="BM5" s="314"/>
      <c r="BN5" s="315"/>
    </row>
    <row r="6" spans="1:66" ht="17.100000000000001" customHeight="1" x14ac:dyDescent="0.45">
      <c r="B6" s="287"/>
      <c r="C6" s="283"/>
      <c r="D6" s="283"/>
      <c r="E6" s="288"/>
      <c r="F6" s="298"/>
      <c r="G6" s="299"/>
      <c r="H6" s="299"/>
      <c r="I6" s="299"/>
      <c r="J6" s="299"/>
      <c r="K6" s="299"/>
      <c r="L6" s="300"/>
      <c r="M6" s="307"/>
      <c r="N6" s="308"/>
      <c r="O6" s="308"/>
      <c r="P6" s="308"/>
      <c r="Q6" s="308"/>
      <c r="R6" s="308"/>
      <c r="S6" s="309"/>
      <c r="T6" s="316"/>
      <c r="U6" s="317"/>
      <c r="V6" s="317"/>
      <c r="W6" s="317"/>
      <c r="X6" s="317"/>
      <c r="Y6" s="317"/>
      <c r="Z6" s="318"/>
      <c r="AA6" s="316"/>
      <c r="AB6" s="317"/>
      <c r="AC6" s="317"/>
      <c r="AD6" s="317"/>
      <c r="AE6" s="317"/>
      <c r="AF6" s="317"/>
      <c r="AG6" s="318"/>
      <c r="AI6" s="287"/>
      <c r="AJ6" s="283"/>
      <c r="AK6" s="283"/>
      <c r="AL6" s="288"/>
      <c r="AM6" s="298"/>
      <c r="AN6" s="299"/>
      <c r="AO6" s="299"/>
      <c r="AP6" s="299"/>
      <c r="AQ6" s="299"/>
      <c r="AR6" s="299"/>
      <c r="AS6" s="300"/>
      <c r="AT6" s="307"/>
      <c r="AU6" s="308"/>
      <c r="AV6" s="308"/>
      <c r="AW6" s="308"/>
      <c r="AX6" s="308"/>
      <c r="AY6" s="308"/>
      <c r="AZ6" s="309"/>
      <c r="BA6" s="316"/>
      <c r="BB6" s="317"/>
      <c r="BC6" s="317"/>
      <c r="BD6" s="317"/>
      <c r="BE6" s="317"/>
      <c r="BF6" s="317"/>
      <c r="BG6" s="318"/>
      <c r="BH6" s="316"/>
      <c r="BI6" s="317"/>
      <c r="BJ6" s="317"/>
      <c r="BK6" s="317"/>
      <c r="BL6" s="317"/>
      <c r="BM6" s="317"/>
      <c r="BN6" s="318"/>
    </row>
    <row r="7" spans="1:66" ht="17.100000000000001" customHeight="1" x14ac:dyDescent="0.45">
      <c r="B7" s="287"/>
      <c r="C7" s="283"/>
      <c r="D7" s="283"/>
      <c r="E7" s="288"/>
      <c r="F7" s="319"/>
      <c r="G7" s="319"/>
      <c r="H7" s="319"/>
      <c r="I7" s="319"/>
      <c r="J7" s="319"/>
      <c r="K7" s="319"/>
      <c r="L7" s="320"/>
      <c r="M7" s="335"/>
      <c r="N7" s="335"/>
      <c r="O7" s="335"/>
      <c r="P7" s="335"/>
      <c r="Q7" s="335"/>
      <c r="R7" s="335"/>
      <c r="S7" s="335"/>
      <c r="T7" s="324">
        <f>F7-M7</f>
        <v>0</v>
      </c>
      <c r="U7" s="324"/>
      <c r="V7" s="324"/>
      <c r="W7" s="324"/>
      <c r="X7" s="324"/>
      <c r="Y7" s="324"/>
      <c r="Z7" s="324"/>
      <c r="AA7" s="324">
        <f>L35</f>
        <v>0</v>
      </c>
      <c r="AB7" s="324"/>
      <c r="AC7" s="324"/>
      <c r="AD7" s="324"/>
      <c r="AE7" s="324"/>
      <c r="AF7" s="324"/>
      <c r="AG7" s="324"/>
      <c r="AI7" s="287"/>
      <c r="AJ7" s="283"/>
      <c r="AK7" s="283"/>
      <c r="AL7" s="288"/>
      <c r="AM7" s="402">
        <v>177650000</v>
      </c>
      <c r="AN7" s="402"/>
      <c r="AO7" s="402"/>
      <c r="AP7" s="402"/>
      <c r="AQ7" s="402"/>
      <c r="AR7" s="402"/>
      <c r="AS7" s="403"/>
      <c r="AT7" s="404">
        <v>0</v>
      </c>
      <c r="AU7" s="404"/>
      <c r="AV7" s="404"/>
      <c r="AW7" s="404"/>
      <c r="AX7" s="404"/>
      <c r="AY7" s="404"/>
      <c r="AZ7" s="404"/>
      <c r="BA7" s="324">
        <f>AM7-AT7</f>
        <v>177650000</v>
      </c>
      <c r="BB7" s="324"/>
      <c r="BC7" s="324"/>
      <c r="BD7" s="324"/>
      <c r="BE7" s="324"/>
      <c r="BF7" s="324"/>
      <c r="BG7" s="324"/>
      <c r="BH7" s="324">
        <f>AS35</f>
        <v>121456000</v>
      </c>
      <c r="BI7" s="324"/>
      <c r="BJ7" s="324"/>
      <c r="BK7" s="324"/>
      <c r="BL7" s="324"/>
      <c r="BM7" s="324"/>
      <c r="BN7" s="324"/>
    </row>
    <row r="8" spans="1:66" ht="17.100000000000001" customHeight="1" x14ac:dyDescent="0.45">
      <c r="B8" s="287"/>
      <c r="C8" s="283"/>
      <c r="D8" s="283"/>
      <c r="E8" s="288"/>
      <c r="F8" s="336" t="s">
        <v>86</v>
      </c>
      <c r="G8" s="337"/>
      <c r="H8" s="337"/>
      <c r="I8" s="337"/>
      <c r="J8" s="337"/>
      <c r="K8" s="337"/>
      <c r="L8" s="338"/>
      <c r="M8" s="310" t="s">
        <v>87</v>
      </c>
      <c r="N8" s="311"/>
      <c r="O8" s="311"/>
      <c r="P8" s="311"/>
      <c r="Q8" s="311"/>
      <c r="R8" s="311"/>
      <c r="S8" s="312"/>
      <c r="T8" s="310" t="s">
        <v>88</v>
      </c>
      <c r="U8" s="311"/>
      <c r="V8" s="311"/>
      <c r="W8" s="311"/>
      <c r="X8" s="311"/>
      <c r="Y8" s="311"/>
      <c r="Z8" s="312"/>
      <c r="AA8" s="345" t="s">
        <v>149</v>
      </c>
      <c r="AB8" s="346"/>
      <c r="AC8" s="346"/>
      <c r="AD8" s="346"/>
      <c r="AE8" s="346"/>
      <c r="AF8" s="346"/>
      <c r="AG8" s="347"/>
      <c r="AI8" s="287"/>
      <c r="AJ8" s="283"/>
      <c r="AK8" s="283"/>
      <c r="AL8" s="288"/>
      <c r="AM8" s="336" t="s">
        <v>86</v>
      </c>
      <c r="AN8" s="337"/>
      <c r="AO8" s="337"/>
      <c r="AP8" s="337"/>
      <c r="AQ8" s="337"/>
      <c r="AR8" s="337"/>
      <c r="AS8" s="338"/>
      <c r="AT8" s="310" t="s">
        <v>87</v>
      </c>
      <c r="AU8" s="311"/>
      <c r="AV8" s="311"/>
      <c r="AW8" s="311"/>
      <c r="AX8" s="311"/>
      <c r="AY8" s="311"/>
      <c r="AZ8" s="312"/>
      <c r="BA8" s="310" t="s">
        <v>88</v>
      </c>
      <c r="BB8" s="311"/>
      <c r="BC8" s="311"/>
      <c r="BD8" s="311"/>
      <c r="BE8" s="311"/>
      <c r="BF8" s="311"/>
      <c r="BG8" s="312"/>
      <c r="BH8" s="345" t="s">
        <v>149</v>
      </c>
      <c r="BI8" s="346"/>
      <c r="BJ8" s="346"/>
      <c r="BK8" s="346"/>
      <c r="BL8" s="346"/>
      <c r="BM8" s="346"/>
      <c r="BN8" s="347"/>
    </row>
    <row r="9" spans="1:66" ht="17.100000000000001" customHeight="1" x14ac:dyDescent="0.45">
      <c r="B9" s="287"/>
      <c r="C9" s="283"/>
      <c r="D9" s="283"/>
      <c r="E9" s="288"/>
      <c r="F9" s="339"/>
      <c r="G9" s="340"/>
      <c r="H9" s="340"/>
      <c r="I9" s="340"/>
      <c r="J9" s="340"/>
      <c r="K9" s="340"/>
      <c r="L9" s="341"/>
      <c r="M9" s="313"/>
      <c r="N9" s="314"/>
      <c r="O9" s="314"/>
      <c r="P9" s="314"/>
      <c r="Q9" s="314"/>
      <c r="R9" s="314"/>
      <c r="S9" s="315"/>
      <c r="T9" s="313"/>
      <c r="U9" s="314"/>
      <c r="V9" s="314"/>
      <c r="W9" s="314"/>
      <c r="X9" s="314"/>
      <c r="Y9" s="314"/>
      <c r="Z9" s="315"/>
      <c r="AA9" s="348"/>
      <c r="AB9" s="349"/>
      <c r="AC9" s="349"/>
      <c r="AD9" s="349"/>
      <c r="AE9" s="349"/>
      <c r="AF9" s="349"/>
      <c r="AG9" s="350"/>
      <c r="AI9" s="287"/>
      <c r="AJ9" s="283"/>
      <c r="AK9" s="283"/>
      <c r="AL9" s="288"/>
      <c r="AM9" s="339"/>
      <c r="AN9" s="340"/>
      <c r="AO9" s="340"/>
      <c r="AP9" s="340"/>
      <c r="AQ9" s="340"/>
      <c r="AR9" s="340"/>
      <c r="AS9" s="341"/>
      <c r="AT9" s="313"/>
      <c r="AU9" s="314"/>
      <c r="AV9" s="314"/>
      <c r="AW9" s="314"/>
      <c r="AX9" s="314"/>
      <c r="AY9" s="314"/>
      <c r="AZ9" s="315"/>
      <c r="BA9" s="313"/>
      <c r="BB9" s="314"/>
      <c r="BC9" s="314"/>
      <c r="BD9" s="314"/>
      <c r="BE9" s="314"/>
      <c r="BF9" s="314"/>
      <c r="BG9" s="315"/>
      <c r="BH9" s="348"/>
      <c r="BI9" s="349"/>
      <c r="BJ9" s="349"/>
      <c r="BK9" s="349"/>
      <c r="BL9" s="349"/>
      <c r="BM9" s="349"/>
      <c r="BN9" s="350"/>
    </row>
    <row r="10" spans="1:66" ht="17.100000000000001" customHeight="1" x14ac:dyDescent="0.45">
      <c r="B10" s="287"/>
      <c r="C10" s="283"/>
      <c r="D10" s="283"/>
      <c r="E10" s="288"/>
      <c r="F10" s="342"/>
      <c r="G10" s="343"/>
      <c r="H10" s="343"/>
      <c r="I10" s="343"/>
      <c r="J10" s="343"/>
      <c r="K10" s="343"/>
      <c r="L10" s="344"/>
      <c r="M10" s="316"/>
      <c r="N10" s="317"/>
      <c r="O10" s="317"/>
      <c r="P10" s="317"/>
      <c r="Q10" s="317"/>
      <c r="R10" s="317"/>
      <c r="S10" s="318"/>
      <c r="T10" s="316"/>
      <c r="U10" s="317"/>
      <c r="V10" s="317"/>
      <c r="W10" s="317"/>
      <c r="X10" s="317"/>
      <c r="Y10" s="317"/>
      <c r="Z10" s="318"/>
      <c r="AA10" s="351"/>
      <c r="AB10" s="352"/>
      <c r="AC10" s="352"/>
      <c r="AD10" s="352"/>
      <c r="AE10" s="352"/>
      <c r="AF10" s="352"/>
      <c r="AG10" s="353"/>
      <c r="AI10" s="287"/>
      <c r="AJ10" s="283"/>
      <c r="AK10" s="283"/>
      <c r="AL10" s="288"/>
      <c r="AM10" s="342"/>
      <c r="AN10" s="343"/>
      <c r="AO10" s="343"/>
      <c r="AP10" s="343"/>
      <c r="AQ10" s="343"/>
      <c r="AR10" s="343"/>
      <c r="AS10" s="344"/>
      <c r="AT10" s="316"/>
      <c r="AU10" s="317"/>
      <c r="AV10" s="317"/>
      <c r="AW10" s="317"/>
      <c r="AX10" s="317"/>
      <c r="AY10" s="317"/>
      <c r="AZ10" s="318"/>
      <c r="BA10" s="316"/>
      <c r="BB10" s="317"/>
      <c r="BC10" s="317"/>
      <c r="BD10" s="317"/>
      <c r="BE10" s="317"/>
      <c r="BF10" s="317"/>
      <c r="BG10" s="318"/>
      <c r="BH10" s="351"/>
      <c r="BI10" s="352"/>
      <c r="BJ10" s="352"/>
      <c r="BK10" s="352"/>
      <c r="BL10" s="352"/>
      <c r="BM10" s="352"/>
      <c r="BN10" s="353"/>
    </row>
    <row r="11" spans="1:66" ht="17.100000000000001" customHeight="1" x14ac:dyDescent="0.45">
      <c r="B11" s="289"/>
      <c r="C11" s="290"/>
      <c r="D11" s="290"/>
      <c r="E11" s="291"/>
      <c r="F11" s="435" t="s">
        <v>89</v>
      </c>
      <c r="G11" s="436"/>
      <c r="H11" s="436"/>
      <c r="I11" s="436"/>
      <c r="J11" s="436"/>
      <c r="K11" s="436"/>
      <c r="L11" s="437"/>
      <c r="M11" s="324">
        <f>AA7</f>
        <v>0</v>
      </c>
      <c r="N11" s="324"/>
      <c r="O11" s="324"/>
      <c r="P11" s="324"/>
      <c r="Q11" s="324"/>
      <c r="R11" s="324"/>
      <c r="S11" s="324"/>
      <c r="T11" s="324">
        <f>IF(T7&gt;M11,M11,T7)</f>
        <v>0</v>
      </c>
      <c r="U11" s="324"/>
      <c r="V11" s="324"/>
      <c r="W11" s="324"/>
      <c r="X11" s="324"/>
      <c r="Y11" s="324"/>
      <c r="Z11" s="324"/>
      <c r="AA11" s="325"/>
      <c r="AB11" s="325"/>
      <c r="AC11" s="325"/>
      <c r="AD11" s="325"/>
      <c r="AE11" s="325"/>
      <c r="AF11" s="325"/>
      <c r="AG11" s="325"/>
      <c r="AI11" s="289"/>
      <c r="AJ11" s="290"/>
      <c r="AK11" s="290"/>
      <c r="AL11" s="291"/>
      <c r="AM11" s="398">
        <v>121456000</v>
      </c>
      <c r="AN11" s="399"/>
      <c r="AO11" s="399"/>
      <c r="AP11" s="399"/>
      <c r="AQ11" s="399"/>
      <c r="AR11" s="399"/>
      <c r="AS11" s="400"/>
      <c r="AT11" s="324">
        <f>BH7</f>
        <v>121456000</v>
      </c>
      <c r="AU11" s="324"/>
      <c r="AV11" s="324"/>
      <c r="AW11" s="324"/>
      <c r="AX11" s="324"/>
      <c r="AY11" s="324"/>
      <c r="AZ11" s="324"/>
      <c r="BA11" s="324">
        <f>IF(BA7&gt;AT11,AT11,BA7)</f>
        <v>121456000</v>
      </c>
      <c r="BB11" s="324"/>
      <c r="BC11" s="324"/>
      <c r="BD11" s="324"/>
      <c r="BE11" s="324"/>
      <c r="BF11" s="324"/>
      <c r="BG11" s="324"/>
      <c r="BH11" s="401">
        <v>80970000</v>
      </c>
      <c r="BI11" s="401"/>
      <c r="BJ11" s="401"/>
      <c r="BK11" s="401"/>
      <c r="BL11" s="401"/>
      <c r="BM11" s="401"/>
      <c r="BN11" s="401"/>
    </row>
    <row r="12" spans="1:66" ht="17.100000000000001" customHeight="1" x14ac:dyDescent="0.45">
      <c r="B12" s="326" t="s">
        <v>90</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8"/>
      <c r="AI12" s="326" t="s">
        <v>90</v>
      </c>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8"/>
    </row>
    <row r="13" spans="1:66" ht="17.100000000000001" customHeight="1" x14ac:dyDescent="0.45">
      <c r="B13" s="329" t="s">
        <v>91</v>
      </c>
      <c r="C13" s="330"/>
      <c r="D13" s="330"/>
      <c r="E13" s="330"/>
      <c r="F13" s="330"/>
      <c r="G13" s="330"/>
      <c r="H13" s="330"/>
      <c r="I13" s="330"/>
      <c r="J13" s="330"/>
      <c r="K13" s="331"/>
      <c r="L13" s="332" t="s">
        <v>92</v>
      </c>
      <c r="M13" s="333"/>
      <c r="N13" s="333"/>
      <c r="O13" s="333"/>
      <c r="P13" s="333"/>
      <c r="Q13" s="333"/>
      <c r="R13" s="334"/>
      <c r="S13" s="332" t="s">
        <v>93</v>
      </c>
      <c r="T13" s="333"/>
      <c r="U13" s="333"/>
      <c r="V13" s="333"/>
      <c r="W13" s="333"/>
      <c r="X13" s="333"/>
      <c r="Y13" s="333"/>
      <c r="Z13" s="333"/>
      <c r="AA13" s="333"/>
      <c r="AB13" s="333"/>
      <c r="AC13" s="333"/>
      <c r="AD13" s="333"/>
      <c r="AE13" s="333"/>
      <c r="AF13" s="333"/>
      <c r="AG13" s="334"/>
      <c r="AI13" s="329" t="s">
        <v>91</v>
      </c>
      <c r="AJ13" s="330"/>
      <c r="AK13" s="330"/>
      <c r="AL13" s="330"/>
      <c r="AM13" s="330"/>
      <c r="AN13" s="330"/>
      <c r="AO13" s="330"/>
      <c r="AP13" s="330"/>
      <c r="AQ13" s="330"/>
      <c r="AR13" s="331"/>
      <c r="AS13" s="332" t="s">
        <v>92</v>
      </c>
      <c r="AT13" s="333"/>
      <c r="AU13" s="333"/>
      <c r="AV13" s="333"/>
      <c r="AW13" s="333"/>
      <c r="AX13" s="333"/>
      <c r="AY13" s="334"/>
      <c r="AZ13" s="332" t="s">
        <v>93</v>
      </c>
      <c r="BA13" s="333"/>
      <c r="BB13" s="333"/>
      <c r="BC13" s="333"/>
      <c r="BD13" s="333"/>
      <c r="BE13" s="333"/>
      <c r="BF13" s="333"/>
      <c r="BG13" s="333"/>
      <c r="BH13" s="333"/>
      <c r="BI13" s="333"/>
      <c r="BJ13" s="333"/>
      <c r="BK13" s="333"/>
      <c r="BL13" s="333"/>
      <c r="BM13" s="333"/>
      <c r="BN13" s="334"/>
    </row>
    <row r="14" spans="1:66" ht="17.100000000000001" customHeight="1" x14ac:dyDescent="0.45">
      <c r="B14" s="50"/>
      <c r="C14" s="51"/>
      <c r="D14" s="51"/>
      <c r="E14" s="51"/>
      <c r="F14" s="51"/>
      <c r="G14" s="51"/>
      <c r="H14" s="51"/>
      <c r="I14" s="51"/>
      <c r="J14" s="51"/>
      <c r="K14" s="51"/>
      <c r="L14" s="360"/>
      <c r="M14" s="361"/>
      <c r="N14" s="361"/>
      <c r="O14" s="361"/>
      <c r="P14" s="361"/>
      <c r="Q14" s="361"/>
      <c r="R14" s="362"/>
      <c r="S14" s="363"/>
      <c r="T14" s="364"/>
      <c r="U14" s="364"/>
      <c r="V14" s="364"/>
      <c r="W14" s="364"/>
      <c r="X14" s="364"/>
      <c r="Y14" s="364"/>
      <c r="Z14" s="364"/>
      <c r="AA14" s="364"/>
      <c r="AB14" s="364"/>
      <c r="AC14" s="364"/>
      <c r="AD14" s="364"/>
      <c r="AE14" s="364"/>
      <c r="AF14" s="364"/>
      <c r="AG14" s="365"/>
      <c r="AI14" s="62" t="s">
        <v>113</v>
      </c>
      <c r="AJ14" s="63"/>
      <c r="AK14" s="63"/>
      <c r="AL14" s="63"/>
      <c r="AM14" s="63"/>
      <c r="AN14" s="63"/>
      <c r="AO14" s="63"/>
      <c r="AP14" s="63"/>
      <c r="AQ14" s="63"/>
      <c r="AR14" s="63"/>
      <c r="AS14" s="411"/>
      <c r="AT14" s="412"/>
      <c r="AU14" s="412"/>
      <c r="AV14" s="412"/>
      <c r="AW14" s="412"/>
      <c r="AX14" s="412"/>
      <c r="AY14" s="413"/>
      <c r="AZ14" s="414"/>
      <c r="BA14" s="415"/>
      <c r="BB14" s="415"/>
      <c r="BC14" s="415"/>
      <c r="BD14" s="415"/>
      <c r="BE14" s="415"/>
      <c r="BF14" s="415"/>
      <c r="BG14" s="415"/>
      <c r="BH14" s="415"/>
      <c r="BI14" s="415"/>
      <c r="BJ14" s="415"/>
      <c r="BK14" s="415"/>
      <c r="BL14" s="415"/>
      <c r="BM14" s="415"/>
      <c r="BN14" s="416"/>
    </row>
    <row r="15" spans="1:66" ht="17.100000000000001" customHeight="1" x14ac:dyDescent="0.45">
      <c r="B15" s="52"/>
      <c r="C15" s="53"/>
      <c r="D15" s="53"/>
      <c r="E15" s="53"/>
      <c r="F15" s="53"/>
      <c r="G15" s="53"/>
      <c r="H15" s="53"/>
      <c r="I15" s="53"/>
      <c r="J15" s="53"/>
      <c r="K15" s="53"/>
      <c r="L15" s="354"/>
      <c r="M15" s="355"/>
      <c r="N15" s="355"/>
      <c r="O15" s="355"/>
      <c r="P15" s="355"/>
      <c r="Q15" s="355"/>
      <c r="R15" s="356"/>
      <c r="S15" s="357"/>
      <c r="T15" s="358"/>
      <c r="U15" s="358"/>
      <c r="V15" s="358"/>
      <c r="W15" s="358"/>
      <c r="X15" s="358"/>
      <c r="Y15" s="358"/>
      <c r="Z15" s="358"/>
      <c r="AA15" s="358"/>
      <c r="AB15" s="358"/>
      <c r="AC15" s="358"/>
      <c r="AD15" s="358"/>
      <c r="AE15" s="358"/>
      <c r="AF15" s="358"/>
      <c r="AG15" s="359"/>
      <c r="AI15" s="64" t="s">
        <v>94</v>
      </c>
      <c r="AJ15" s="65"/>
      <c r="AK15" s="65"/>
      <c r="AL15" s="65"/>
      <c r="AM15" s="65"/>
      <c r="AN15" s="65"/>
      <c r="AO15" s="65"/>
      <c r="AP15" s="65"/>
      <c r="AQ15" s="65"/>
      <c r="AR15" s="65"/>
      <c r="AS15" s="405"/>
      <c r="AT15" s="406"/>
      <c r="AU15" s="406"/>
      <c r="AV15" s="406"/>
      <c r="AW15" s="406"/>
      <c r="AX15" s="406"/>
      <c r="AY15" s="407"/>
      <c r="AZ15" s="408"/>
      <c r="BA15" s="409"/>
      <c r="BB15" s="409"/>
      <c r="BC15" s="409"/>
      <c r="BD15" s="409"/>
      <c r="BE15" s="409"/>
      <c r="BF15" s="409"/>
      <c r="BG15" s="409"/>
      <c r="BH15" s="409"/>
      <c r="BI15" s="409"/>
      <c r="BJ15" s="409"/>
      <c r="BK15" s="409"/>
      <c r="BL15" s="409"/>
      <c r="BM15" s="409"/>
      <c r="BN15" s="410"/>
    </row>
    <row r="16" spans="1:66" ht="17.100000000000001" customHeight="1" x14ac:dyDescent="0.45">
      <c r="B16" s="52"/>
      <c r="C16" s="53"/>
      <c r="D16" s="53"/>
      <c r="E16" s="53"/>
      <c r="F16" s="53"/>
      <c r="G16" s="53"/>
      <c r="H16" s="53"/>
      <c r="I16" s="53"/>
      <c r="J16" s="53"/>
      <c r="K16" s="53"/>
      <c r="L16" s="354"/>
      <c r="M16" s="355"/>
      <c r="N16" s="355"/>
      <c r="O16" s="355"/>
      <c r="P16" s="355"/>
      <c r="Q16" s="355"/>
      <c r="R16" s="356"/>
      <c r="S16" s="357"/>
      <c r="T16" s="358"/>
      <c r="U16" s="358"/>
      <c r="V16" s="358"/>
      <c r="W16" s="358"/>
      <c r="X16" s="358"/>
      <c r="Y16" s="358"/>
      <c r="Z16" s="358"/>
      <c r="AA16" s="358"/>
      <c r="AB16" s="358"/>
      <c r="AC16" s="358"/>
      <c r="AD16" s="358"/>
      <c r="AE16" s="358"/>
      <c r="AF16" s="358"/>
      <c r="AG16" s="359"/>
      <c r="AI16" s="66" t="s">
        <v>115</v>
      </c>
      <c r="AJ16" s="65"/>
      <c r="AK16" s="65"/>
      <c r="AL16" s="65"/>
      <c r="AM16" s="65"/>
      <c r="AN16" s="65"/>
      <c r="AO16" s="65"/>
      <c r="AP16" s="65"/>
      <c r="AQ16" s="65"/>
      <c r="AR16" s="65"/>
      <c r="AS16" s="405"/>
      <c r="AT16" s="406"/>
      <c r="AU16" s="406"/>
      <c r="AV16" s="406"/>
      <c r="AW16" s="406"/>
      <c r="AX16" s="406"/>
      <c r="AY16" s="407"/>
      <c r="AZ16" s="408"/>
      <c r="BA16" s="409"/>
      <c r="BB16" s="409"/>
      <c r="BC16" s="409"/>
      <c r="BD16" s="409"/>
      <c r="BE16" s="409"/>
      <c r="BF16" s="409"/>
      <c r="BG16" s="409"/>
      <c r="BH16" s="409"/>
      <c r="BI16" s="409"/>
      <c r="BJ16" s="409"/>
      <c r="BK16" s="409"/>
      <c r="BL16" s="409"/>
      <c r="BM16" s="409"/>
      <c r="BN16" s="410"/>
    </row>
    <row r="17" spans="2:66" ht="17.100000000000001" customHeight="1" x14ac:dyDescent="0.45">
      <c r="B17" s="52"/>
      <c r="C17" s="53"/>
      <c r="D17" s="53"/>
      <c r="E17" s="53"/>
      <c r="F17" s="53"/>
      <c r="G17" s="53"/>
      <c r="H17" s="53"/>
      <c r="I17" s="53"/>
      <c r="J17" s="53"/>
      <c r="K17" s="53"/>
      <c r="L17" s="354"/>
      <c r="M17" s="355"/>
      <c r="N17" s="355"/>
      <c r="O17" s="355"/>
      <c r="P17" s="355"/>
      <c r="Q17" s="355"/>
      <c r="R17" s="356"/>
      <c r="S17" s="357"/>
      <c r="T17" s="358"/>
      <c r="U17" s="358"/>
      <c r="V17" s="358"/>
      <c r="W17" s="358"/>
      <c r="X17" s="358"/>
      <c r="Y17" s="358"/>
      <c r="Z17" s="358"/>
      <c r="AA17" s="358"/>
      <c r="AB17" s="358"/>
      <c r="AC17" s="358"/>
      <c r="AD17" s="358"/>
      <c r="AE17" s="358"/>
      <c r="AF17" s="358"/>
      <c r="AG17" s="359"/>
      <c r="AI17" s="66" t="s">
        <v>114</v>
      </c>
      <c r="AJ17" s="65"/>
      <c r="AK17" s="65"/>
      <c r="AL17" s="65"/>
      <c r="AM17" s="65"/>
      <c r="AN17" s="65"/>
      <c r="AO17" s="65"/>
      <c r="AP17" s="65"/>
      <c r="AQ17" s="65"/>
      <c r="AR17" s="65"/>
      <c r="AS17" s="405"/>
      <c r="AT17" s="406"/>
      <c r="AU17" s="406"/>
      <c r="AV17" s="406"/>
      <c r="AW17" s="406"/>
      <c r="AX17" s="406"/>
      <c r="AY17" s="407"/>
      <c r="AZ17" s="408"/>
      <c r="BA17" s="409"/>
      <c r="BB17" s="409"/>
      <c r="BC17" s="409"/>
      <c r="BD17" s="409"/>
      <c r="BE17" s="409"/>
      <c r="BF17" s="409"/>
      <c r="BG17" s="409"/>
      <c r="BH17" s="409"/>
      <c r="BI17" s="409"/>
      <c r="BJ17" s="409"/>
      <c r="BK17" s="409"/>
      <c r="BL17" s="409"/>
      <c r="BM17" s="409"/>
      <c r="BN17" s="410"/>
    </row>
    <row r="18" spans="2:66" ht="17.100000000000001" customHeight="1" x14ac:dyDescent="0.45">
      <c r="B18" s="52"/>
      <c r="C18" s="53"/>
      <c r="D18" s="53"/>
      <c r="E18" s="53"/>
      <c r="F18" s="53"/>
      <c r="G18" s="53"/>
      <c r="H18" s="53"/>
      <c r="I18" s="53"/>
      <c r="J18" s="53"/>
      <c r="K18" s="53"/>
      <c r="L18" s="354"/>
      <c r="M18" s="355"/>
      <c r="N18" s="355"/>
      <c r="O18" s="355"/>
      <c r="P18" s="355"/>
      <c r="Q18" s="355"/>
      <c r="R18" s="356"/>
      <c r="S18" s="357"/>
      <c r="T18" s="358"/>
      <c r="U18" s="358"/>
      <c r="V18" s="358"/>
      <c r="W18" s="358"/>
      <c r="X18" s="358"/>
      <c r="Y18" s="358"/>
      <c r="Z18" s="358"/>
      <c r="AA18" s="358"/>
      <c r="AB18" s="358"/>
      <c r="AC18" s="358"/>
      <c r="AD18" s="358"/>
      <c r="AE18" s="358"/>
      <c r="AF18" s="358"/>
      <c r="AG18" s="359"/>
      <c r="AI18" s="67" t="s">
        <v>116</v>
      </c>
      <c r="AJ18" s="65"/>
      <c r="AK18" s="65"/>
      <c r="AL18" s="65"/>
      <c r="AM18" s="65"/>
      <c r="AN18" s="65"/>
      <c r="AO18" s="65"/>
      <c r="AP18" s="65"/>
      <c r="AQ18" s="65"/>
      <c r="AR18" s="65"/>
      <c r="AS18" s="405">
        <v>98702300</v>
      </c>
      <c r="AT18" s="406"/>
      <c r="AU18" s="406"/>
      <c r="AV18" s="406"/>
      <c r="AW18" s="406"/>
      <c r="AX18" s="406"/>
      <c r="AY18" s="407"/>
      <c r="AZ18" s="408" t="s">
        <v>123</v>
      </c>
      <c r="BA18" s="409"/>
      <c r="BB18" s="409"/>
      <c r="BC18" s="409"/>
      <c r="BD18" s="409"/>
      <c r="BE18" s="409"/>
      <c r="BF18" s="409"/>
      <c r="BG18" s="409"/>
      <c r="BH18" s="409"/>
      <c r="BI18" s="409"/>
      <c r="BJ18" s="409"/>
      <c r="BK18" s="409"/>
      <c r="BL18" s="409"/>
      <c r="BM18" s="409"/>
      <c r="BN18" s="410"/>
    </row>
    <row r="19" spans="2:66" ht="17.100000000000001" customHeight="1" x14ac:dyDescent="0.45">
      <c r="B19" s="52"/>
      <c r="C19" s="53"/>
      <c r="D19" s="53"/>
      <c r="E19" s="53"/>
      <c r="F19" s="53"/>
      <c r="G19" s="53"/>
      <c r="H19" s="53"/>
      <c r="I19" s="53"/>
      <c r="J19" s="53"/>
      <c r="K19" s="53"/>
      <c r="L19" s="354"/>
      <c r="M19" s="355"/>
      <c r="N19" s="355"/>
      <c r="O19" s="355"/>
      <c r="P19" s="355"/>
      <c r="Q19" s="355"/>
      <c r="R19" s="356"/>
      <c r="S19" s="357"/>
      <c r="T19" s="358"/>
      <c r="U19" s="358"/>
      <c r="V19" s="358"/>
      <c r="W19" s="358"/>
      <c r="X19" s="358"/>
      <c r="Y19" s="358"/>
      <c r="Z19" s="358"/>
      <c r="AA19" s="358"/>
      <c r="AB19" s="358"/>
      <c r="AC19" s="358"/>
      <c r="AD19" s="358"/>
      <c r="AE19" s="358"/>
      <c r="AF19" s="358"/>
      <c r="AG19" s="359"/>
      <c r="AI19" s="64" t="s">
        <v>95</v>
      </c>
      <c r="AJ19" s="65"/>
      <c r="AK19" s="65"/>
      <c r="AL19" s="65"/>
      <c r="AM19" s="65"/>
      <c r="AN19" s="65"/>
      <c r="AO19" s="65"/>
      <c r="AP19" s="65"/>
      <c r="AQ19" s="65"/>
      <c r="AR19" s="65"/>
      <c r="AS19" s="405"/>
      <c r="AT19" s="406"/>
      <c r="AU19" s="406"/>
      <c r="AV19" s="406"/>
      <c r="AW19" s="406"/>
      <c r="AX19" s="406"/>
      <c r="AY19" s="407"/>
      <c r="AZ19" s="408"/>
      <c r="BA19" s="409"/>
      <c r="BB19" s="409"/>
      <c r="BC19" s="409"/>
      <c r="BD19" s="409"/>
      <c r="BE19" s="409"/>
      <c r="BF19" s="409"/>
      <c r="BG19" s="409"/>
      <c r="BH19" s="409"/>
      <c r="BI19" s="409"/>
      <c r="BJ19" s="409"/>
      <c r="BK19" s="409"/>
      <c r="BL19" s="409"/>
      <c r="BM19" s="409"/>
      <c r="BN19" s="410"/>
    </row>
    <row r="20" spans="2:66" ht="17.100000000000001" customHeight="1" x14ac:dyDescent="0.45">
      <c r="B20" s="52"/>
      <c r="C20" s="53"/>
      <c r="D20" s="53"/>
      <c r="E20" s="53"/>
      <c r="F20" s="53"/>
      <c r="G20" s="53"/>
      <c r="H20" s="53"/>
      <c r="I20" s="53"/>
      <c r="J20" s="53"/>
      <c r="K20" s="53"/>
      <c r="L20" s="354"/>
      <c r="M20" s="355"/>
      <c r="N20" s="355"/>
      <c r="O20" s="355"/>
      <c r="P20" s="355"/>
      <c r="Q20" s="355"/>
      <c r="R20" s="356"/>
      <c r="S20" s="52"/>
      <c r="T20" s="53"/>
      <c r="U20" s="53"/>
      <c r="V20" s="53"/>
      <c r="W20" s="53"/>
      <c r="X20" s="53"/>
      <c r="Y20" s="53"/>
      <c r="Z20" s="53"/>
      <c r="AA20" s="53"/>
      <c r="AB20" s="53"/>
      <c r="AC20" s="53"/>
      <c r="AD20" s="53"/>
      <c r="AE20" s="53"/>
      <c r="AF20" s="53"/>
      <c r="AG20" s="54"/>
      <c r="AI20" s="67" t="s">
        <v>117</v>
      </c>
      <c r="AJ20" s="65"/>
      <c r="AK20" s="65"/>
      <c r="AL20" s="65"/>
      <c r="AM20" s="65"/>
      <c r="AN20" s="65"/>
      <c r="AO20" s="65"/>
      <c r="AP20" s="65"/>
      <c r="AQ20" s="65"/>
      <c r="AR20" s="65"/>
      <c r="AS20" s="405">
        <v>2209500</v>
      </c>
      <c r="AT20" s="406"/>
      <c r="AU20" s="406"/>
      <c r="AV20" s="406"/>
      <c r="AW20" s="406"/>
      <c r="AX20" s="406"/>
      <c r="AY20" s="407"/>
      <c r="AZ20" s="64" t="s">
        <v>124</v>
      </c>
      <c r="BA20" s="65"/>
      <c r="BB20" s="65"/>
      <c r="BC20" s="65"/>
      <c r="BD20" s="65"/>
      <c r="BE20" s="65"/>
      <c r="BF20" s="65"/>
      <c r="BG20" s="65"/>
      <c r="BH20" s="65"/>
      <c r="BI20" s="65"/>
      <c r="BJ20" s="65"/>
      <c r="BK20" s="65"/>
      <c r="BL20" s="65"/>
      <c r="BM20" s="65"/>
      <c r="BN20" s="68"/>
    </row>
    <row r="21" spans="2:66" ht="17.100000000000001" customHeight="1" x14ac:dyDescent="0.45">
      <c r="B21" s="52"/>
      <c r="C21" s="53"/>
      <c r="D21" s="53"/>
      <c r="E21" s="53"/>
      <c r="F21" s="53"/>
      <c r="G21" s="53"/>
      <c r="H21" s="53"/>
      <c r="I21" s="53"/>
      <c r="J21" s="53"/>
      <c r="K21" s="53"/>
      <c r="L21" s="354"/>
      <c r="M21" s="355"/>
      <c r="N21" s="355"/>
      <c r="O21" s="355"/>
      <c r="P21" s="355"/>
      <c r="Q21" s="355"/>
      <c r="R21" s="356"/>
      <c r="S21" s="52"/>
      <c r="T21" s="53"/>
      <c r="U21" s="53"/>
      <c r="V21" s="53"/>
      <c r="W21" s="53"/>
      <c r="X21" s="53"/>
      <c r="Y21" s="53"/>
      <c r="Z21" s="53"/>
      <c r="AA21" s="53"/>
      <c r="AB21" s="53"/>
      <c r="AC21" s="53"/>
      <c r="AD21" s="53"/>
      <c r="AE21" s="53"/>
      <c r="AF21" s="53"/>
      <c r="AG21" s="54"/>
      <c r="AI21" s="64" t="s">
        <v>95</v>
      </c>
      <c r="AJ21" s="65"/>
      <c r="AK21" s="65"/>
      <c r="AL21" s="65"/>
      <c r="AM21" s="65"/>
      <c r="AN21" s="65"/>
      <c r="AO21" s="65"/>
      <c r="AP21" s="65"/>
      <c r="AQ21" s="65"/>
      <c r="AR21" s="65"/>
      <c r="AS21" s="405"/>
      <c r="AT21" s="406"/>
      <c r="AU21" s="406"/>
      <c r="AV21" s="406"/>
      <c r="AW21" s="406"/>
      <c r="AX21" s="406"/>
      <c r="AY21" s="407"/>
      <c r="AZ21" s="64"/>
      <c r="BA21" s="65"/>
      <c r="BB21" s="65"/>
      <c r="BC21" s="65"/>
      <c r="BD21" s="65"/>
      <c r="BE21" s="65"/>
      <c r="BF21" s="65"/>
      <c r="BG21" s="65"/>
      <c r="BH21" s="65"/>
      <c r="BI21" s="65"/>
      <c r="BJ21" s="65"/>
      <c r="BK21" s="65"/>
      <c r="BL21" s="65"/>
      <c r="BM21" s="65"/>
      <c r="BN21" s="68"/>
    </row>
    <row r="22" spans="2:66" ht="17.100000000000001" customHeight="1" x14ac:dyDescent="0.45">
      <c r="B22" s="52"/>
      <c r="C22" s="53"/>
      <c r="D22" s="53"/>
      <c r="E22" s="53"/>
      <c r="F22" s="53"/>
      <c r="G22" s="53"/>
      <c r="H22" s="53"/>
      <c r="I22" s="53"/>
      <c r="J22" s="53"/>
      <c r="K22" s="53"/>
      <c r="L22" s="354"/>
      <c r="M22" s="355"/>
      <c r="N22" s="355"/>
      <c r="O22" s="355"/>
      <c r="P22" s="355"/>
      <c r="Q22" s="355"/>
      <c r="R22" s="356"/>
      <c r="S22" s="52"/>
      <c r="T22" s="53"/>
      <c r="U22" s="53"/>
      <c r="V22" s="53"/>
      <c r="W22" s="53"/>
      <c r="X22" s="53"/>
      <c r="Y22" s="53"/>
      <c r="Z22" s="53"/>
      <c r="AA22" s="53"/>
      <c r="AB22" s="53"/>
      <c r="AC22" s="53"/>
      <c r="AD22" s="53"/>
      <c r="AE22" s="53"/>
      <c r="AF22" s="53"/>
      <c r="AG22" s="54"/>
      <c r="AI22" s="64" t="s">
        <v>95</v>
      </c>
      <c r="AJ22" s="65"/>
      <c r="AK22" s="65"/>
      <c r="AL22" s="65"/>
      <c r="AM22" s="65"/>
      <c r="AN22" s="65"/>
      <c r="AO22" s="65"/>
      <c r="AP22" s="65"/>
      <c r="AQ22" s="65"/>
      <c r="AR22" s="65"/>
      <c r="AS22" s="405"/>
      <c r="AT22" s="406"/>
      <c r="AU22" s="406"/>
      <c r="AV22" s="406"/>
      <c r="AW22" s="406"/>
      <c r="AX22" s="406"/>
      <c r="AY22" s="407"/>
      <c r="AZ22" s="64"/>
      <c r="BA22" s="65"/>
      <c r="BB22" s="65"/>
      <c r="BC22" s="65"/>
      <c r="BD22" s="65"/>
      <c r="BE22" s="65"/>
      <c r="BF22" s="65"/>
      <c r="BG22" s="65"/>
      <c r="BH22" s="65"/>
      <c r="BI22" s="65"/>
      <c r="BJ22" s="65"/>
      <c r="BK22" s="65"/>
      <c r="BL22" s="65"/>
      <c r="BM22" s="65"/>
      <c r="BN22" s="68"/>
    </row>
    <row r="23" spans="2:66" ht="17.100000000000001" customHeight="1" x14ac:dyDescent="0.45">
      <c r="B23" s="52"/>
      <c r="C23" s="53"/>
      <c r="D23" s="53"/>
      <c r="E23" s="53"/>
      <c r="F23" s="53"/>
      <c r="G23" s="53"/>
      <c r="H23" s="53"/>
      <c r="I23" s="53"/>
      <c r="J23" s="53"/>
      <c r="K23" s="53"/>
      <c r="L23" s="354"/>
      <c r="M23" s="355"/>
      <c r="N23" s="355"/>
      <c r="O23" s="355"/>
      <c r="P23" s="355"/>
      <c r="Q23" s="355"/>
      <c r="R23" s="356"/>
      <c r="S23" s="52"/>
      <c r="T23" s="53"/>
      <c r="U23" s="53"/>
      <c r="V23" s="53"/>
      <c r="W23" s="53"/>
      <c r="X23" s="53"/>
      <c r="Y23" s="53"/>
      <c r="Z23" s="53"/>
      <c r="AA23" s="53"/>
      <c r="AB23" s="53"/>
      <c r="AC23" s="53"/>
      <c r="AD23" s="53"/>
      <c r="AE23" s="53"/>
      <c r="AF23" s="53"/>
      <c r="AG23" s="54"/>
      <c r="AI23" s="66" t="s">
        <v>118</v>
      </c>
      <c r="AJ23" s="65"/>
      <c r="AK23" s="65"/>
      <c r="AL23" s="65"/>
      <c r="AM23" s="65"/>
      <c r="AN23" s="65"/>
      <c r="AO23" s="65"/>
      <c r="AP23" s="65"/>
      <c r="AQ23" s="65"/>
      <c r="AR23" s="65"/>
      <c r="AS23" s="405"/>
      <c r="AT23" s="406"/>
      <c r="AU23" s="406"/>
      <c r="AV23" s="406"/>
      <c r="AW23" s="406"/>
      <c r="AX23" s="406"/>
      <c r="AY23" s="407"/>
      <c r="AZ23" s="64"/>
      <c r="BA23" s="65"/>
      <c r="BB23" s="65"/>
      <c r="BC23" s="65"/>
      <c r="BD23" s="65"/>
      <c r="BE23" s="65"/>
      <c r="BF23" s="65"/>
      <c r="BG23" s="65"/>
      <c r="BH23" s="65"/>
      <c r="BI23" s="65"/>
      <c r="BJ23" s="65"/>
      <c r="BK23" s="65"/>
      <c r="BL23" s="65"/>
      <c r="BM23" s="65"/>
      <c r="BN23" s="68"/>
    </row>
    <row r="24" spans="2:66" ht="17.100000000000001" customHeight="1" x14ac:dyDescent="0.45">
      <c r="B24" s="52"/>
      <c r="C24" s="53"/>
      <c r="D24" s="53"/>
      <c r="E24" s="53"/>
      <c r="F24" s="53"/>
      <c r="G24" s="53"/>
      <c r="H24" s="53"/>
      <c r="I24" s="53"/>
      <c r="J24" s="53"/>
      <c r="K24" s="53"/>
      <c r="L24" s="354"/>
      <c r="M24" s="355"/>
      <c r="N24" s="355"/>
      <c r="O24" s="355"/>
      <c r="P24" s="355"/>
      <c r="Q24" s="355"/>
      <c r="R24" s="356"/>
      <c r="S24" s="52"/>
      <c r="T24" s="53"/>
      <c r="U24" s="53"/>
      <c r="V24" s="53"/>
      <c r="W24" s="53"/>
      <c r="X24" s="53"/>
      <c r="Y24" s="53"/>
      <c r="Z24" s="53"/>
      <c r="AA24" s="53"/>
      <c r="AB24" s="53"/>
      <c r="AC24" s="53"/>
      <c r="AD24" s="53"/>
      <c r="AE24" s="53"/>
      <c r="AF24" s="53"/>
      <c r="AG24" s="54"/>
      <c r="AI24" s="67" t="s">
        <v>119</v>
      </c>
      <c r="AJ24" s="65"/>
      <c r="AK24" s="65"/>
      <c r="AL24" s="65"/>
      <c r="AM24" s="65"/>
      <c r="AN24" s="65"/>
      <c r="AO24" s="65"/>
      <c r="AP24" s="65"/>
      <c r="AQ24" s="65"/>
      <c r="AR24" s="65"/>
      <c r="AS24" s="405">
        <v>3044200</v>
      </c>
      <c r="AT24" s="406"/>
      <c r="AU24" s="406"/>
      <c r="AV24" s="406"/>
      <c r="AW24" s="406"/>
      <c r="AX24" s="406"/>
      <c r="AY24" s="407"/>
      <c r="AZ24" s="64" t="s">
        <v>125</v>
      </c>
      <c r="BA24" s="65"/>
      <c r="BB24" s="65"/>
      <c r="BC24" s="65"/>
      <c r="BD24" s="65"/>
      <c r="BE24" s="65"/>
      <c r="BF24" s="65"/>
      <c r="BG24" s="65"/>
      <c r="BH24" s="65"/>
      <c r="BI24" s="65"/>
      <c r="BJ24" s="65"/>
      <c r="BK24" s="65"/>
      <c r="BL24" s="65"/>
      <c r="BM24" s="65"/>
      <c r="BN24" s="68"/>
    </row>
    <row r="25" spans="2:66" ht="17.100000000000001" customHeight="1" x14ac:dyDescent="0.45">
      <c r="B25" s="52"/>
      <c r="C25" s="53"/>
      <c r="D25" s="53"/>
      <c r="E25" s="53"/>
      <c r="F25" s="53"/>
      <c r="G25" s="53"/>
      <c r="H25" s="53"/>
      <c r="I25" s="53"/>
      <c r="J25" s="53"/>
      <c r="K25" s="53"/>
      <c r="L25" s="354"/>
      <c r="M25" s="355"/>
      <c r="N25" s="355"/>
      <c r="O25" s="355"/>
      <c r="P25" s="355"/>
      <c r="Q25" s="355"/>
      <c r="R25" s="356"/>
      <c r="S25" s="357"/>
      <c r="T25" s="358"/>
      <c r="U25" s="358"/>
      <c r="V25" s="358"/>
      <c r="W25" s="358"/>
      <c r="X25" s="358"/>
      <c r="Y25" s="358"/>
      <c r="Z25" s="358"/>
      <c r="AA25" s="358"/>
      <c r="AB25" s="358"/>
      <c r="AC25" s="358"/>
      <c r="AD25" s="358"/>
      <c r="AE25" s="358"/>
      <c r="AF25" s="358"/>
      <c r="AG25" s="359"/>
      <c r="AI25" s="67" t="s">
        <v>120</v>
      </c>
      <c r="AJ25" s="65"/>
      <c r="AK25" s="65"/>
      <c r="AL25" s="65"/>
      <c r="AM25" s="65"/>
      <c r="AN25" s="65"/>
      <c r="AO25" s="65"/>
      <c r="AP25" s="65"/>
      <c r="AQ25" s="65"/>
      <c r="AR25" s="65"/>
      <c r="AS25" s="405">
        <v>7000000</v>
      </c>
      <c r="AT25" s="406"/>
      <c r="AU25" s="406"/>
      <c r="AV25" s="406"/>
      <c r="AW25" s="406"/>
      <c r="AX25" s="406"/>
      <c r="AY25" s="407"/>
      <c r="AZ25" s="408" t="s">
        <v>126</v>
      </c>
      <c r="BA25" s="409"/>
      <c r="BB25" s="409"/>
      <c r="BC25" s="409"/>
      <c r="BD25" s="409"/>
      <c r="BE25" s="409"/>
      <c r="BF25" s="409"/>
      <c r="BG25" s="409"/>
      <c r="BH25" s="409"/>
      <c r="BI25" s="409"/>
      <c r="BJ25" s="409"/>
      <c r="BK25" s="409"/>
      <c r="BL25" s="409"/>
      <c r="BM25" s="409"/>
      <c r="BN25" s="410"/>
    </row>
    <row r="26" spans="2:66" ht="17.100000000000001" customHeight="1" x14ac:dyDescent="0.45">
      <c r="B26" s="52"/>
      <c r="C26" s="53"/>
      <c r="D26" s="53"/>
      <c r="E26" s="53"/>
      <c r="F26" s="53"/>
      <c r="G26" s="53"/>
      <c r="H26" s="53"/>
      <c r="I26" s="53"/>
      <c r="J26" s="53"/>
      <c r="K26" s="53"/>
      <c r="L26" s="354"/>
      <c r="M26" s="355"/>
      <c r="N26" s="355"/>
      <c r="O26" s="355"/>
      <c r="P26" s="355"/>
      <c r="Q26" s="355"/>
      <c r="R26" s="356"/>
      <c r="S26" s="357"/>
      <c r="T26" s="358"/>
      <c r="U26" s="358"/>
      <c r="V26" s="358"/>
      <c r="W26" s="358"/>
      <c r="X26" s="358"/>
      <c r="Y26" s="358"/>
      <c r="Z26" s="358"/>
      <c r="AA26" s="358"/>
      <c r="AB26" s="358"/>
      <c r="AC26" s="358"/>
      <c r="AD26" s="358"/>
      <c r="AE26" s="358"/>
      <c r="AF26" s="358"/>
      <c r="AG26" s="359"/>
      <c r="AI26" s="67" t="s">
        <v>121</v>
      </c>
      <c r="AJ26" s="65"/>
      <c r="AK26" s="65"/>
      <c r="AL26" s="65"/>
      <c r="AM26" s="65"/>
      <c r="AN26" s="65"/>
      <c r="AO26" s="65"/>
      <c r="AP26" s="65"/>
      <c r="AQ26" s="65"/>
      <c r="AR26" s="65"/>
      <c r="AS26" s="405">
        <v>10000000</v>
      </c>
      <c r="AT26" s="406"/>
      <c r="AU26" s="406"/>
      <c r="AV26" s="406"/>
      <c r="AW26" s="406"/>
      <c r="AX26" s="406"/>
      <c r="AY26" s="407"/>
      <c r="AZ26" s="408" t="s">
        <v>127</v>
      </c>
      <c r="BA26" s="409"/>
      <c r="BB26" s="409"/>
      <c r="BC26" s="409"/>
      <c r="BD26" s="409"/>
      <c r="BE26" s="409"/>
      <c r="BF26" s="409"/>
      <c r="BG26" s="409"/>
      <c r="BH26" s="409"/>
      <c r="BI26" s="409"/>
      <c r="BJ26" s="409"/>
      <c r="BK26" s="409"/>
      <c r="BL26" s="409"/>
      <c r="BM26" s="409"/>
      <c r="BN26" s="410"/>
    </row>
    <row r="27" spans="2:66" ht="17.100000000000001" customHeight="1" x14ac:dyDescent="0.45">
      <c r="B27" s="52"/>
      <c r="C27" s="53"/>
      <c r="D27" s="53"/>
      <c r="E27" s="53"/>
      <c r="F27" s="53"/>
      <c r="G27" s="53"/>
      <c r="H27" s="53"/>
      <c r="I27" s="53"/>
      <c r="J27" s="53"/>
      <c r="K27" s="53"/>
      <c r="L27" s="354"/>
      <c r="M27" s="355"/>
      <c r="N27" s="355"/>
      <c r="O27" s="355"/>
      <c r="P27" s="355"/>
      <c r="Q27" s="355"/>
      <c r="R27" s="356"/>
      <c r="S27" s="357"/>
      <c r="T27" s="358"/>
      <c r="U27" s="358"/>
      <c r="V27" s="358"/>
      <c r="W27" s="358"/>
      <c r="X27" s="358"/>
      <c r="Y27" s="358"/>
      <c r="Z27" s="358"/>
      <c r="AA27" s="358"/>
      <c r="AB27" s="358"/>
      <c r="AC27" s="358"/>
      <c r="AD27" s="358"/>
      <c r="AE27" s="358"/>
      <c r="AF27" s="358"/>
      <c r="AG27" s="359"/>
      <c r="AI27" s="64"/>
      <c r="AJ27" s="65"/>
      <c r="AK27" s="65"/>
      <c r="AL27" s="65"/>
      <c r="AM27" s="65"/>
      <c r="AN27" s="65"/>
      <c r="AO27" s="65"/>
      <c r="AP27" s="65"/>
      <c r="AQ27" s="65"/>
      <c r="AR27" s="65"/>
      <c r="AS27" s="405"/>
      <c r="AT27" s="406"/>
      <c r="AU27" s="406"/>
      <c r="AV27" s="406"/>
      <c r="AW27" s="406"/>
      <c r="AX27" s="406"/>
      <c r="AY27" s="407"/>
      <c r="AZ27" s="408"/>
      <c r="BA27" s="409"/>
      <c r="BB27" s="409"/>
      <c r="BC27" s="409"/>
      <c r="BD27" s="409"/>
      <c r="BE27" s="409"/>
      <c r="BF27" s="409"/>
      <c r="BG27" s="409"/>
      <c r="BH27" s="409"/>
      <c r="BI27" s="409"/>
      <c r="BJ27" s="409"/>
      <c r="BK27" s="409"/>
      <c r="BL27" s="409"/>
      <c r="BM27" s="409"/>
      <c r="BN27" s="410"/>
    </row>
    <row r="28" spans="2:66" ht="17.100000000000001" customHeight="1" x14ac:dyDescent="0.45">
      <c r="B28" s="52"/>
      <c r="C28" s="53"/>
      <c r="D28" s="53"/>
      <c r="E28" s="53"/>
      <c r="F28" s="53"/>
      <c r="G28" s="53"/>
      <c r="H28" s="53"/>
      <c r="I28" s="53"/>
      <c r="J28" s="53"/>
      <c r="K28" s="53"/>
      <c r="L28" s="354"/>
      <c r="M28" s="355"/>
      <c r="N28" s="355"/>
      <c r="O28" s="355"/>
      <c r="P28" s="355"/>
      <c r="Q28" s="355"/>
      <c r="R28" s="356"/>
      <c r="S28" s="357"/>
      <c r="T28" s="358"/>
      <c r="U28" s="358"/>
      <c r="V28" s="358"/>
      <c r="W28" s="358"/>
      <c r="X28" s="358"/>
      <c r="Y28" s="358"/>
      <c r="Z28" s="358"/>
      <c r="AA28" s="358"/>
      <c r="AB28" s="358"/>
      <c r="AC28" s="358"/>
      <c r="AD28" s="358"/>
      <c r="AE28" s="358"/>
      <c r="AF28" s="358"/>
      <c r="AG28" s="359"/>
      <c r="AI28" s="66" t="s">
        <v>122</v>
      </c>
      <c r="AJ28" s="65"/>
      <c r="AK28" s="65"/>
      <c r="AL28" s="65"/>
      <c r="AM28" s="65"/>
      <c r="AN28" s="65"/>
      <c r="AO28" s="65"/>
      <c r="AP28" s="65"/>
      <c r="AQ28" s="65"/>
      <c r="AR28" s="65"/>
      <c r="AS28" s="405">
        <v>500000</v>
      </c>
      <c r="AT28" s="406"/>
      <c r="AU28" s="406"/>
      <c r="AV28" s="406"/>
      <c r="AW28" s="406"/>
      <c r="AX28" s="406"/>
      <c r="AY28" s="407"/>
      <c r="AZ28" s="408" t="s">
        <v>128</v>
      </c>
      <c r="BA28" s="409"/>
      <c r="BB28" s="409"/>
      <c r="BC28" s="409"/>
      <c r="BD28" s="409"/>
      <c r="BE28" s="409"/>
      <c r="BF28" s="409"/>
      <c r="BG28" s="409"/>
      <c r="BH28" s="409"/>
      <c r="BI28" s="409"/>
      <c r="BJ28" s="409"/>
      <c r="BK28" s="409"/>
      <c r="BL28" s="409"/>
      <c r="BM28" s="409"/>
      <c r="BN28" s="410"/>
    </row>
    <row r="29" spans="2:66" ht="17.100000000000001" customHeight="1" x14ac:dyDescent="0.45">
      <c r="B29" s="52"/>
      <c r="C29" s="53"/>
      <c r="D29" s="53"/>
      <c r="E29" s="53"/>
      <c r="F29" s="53"/>
      <c r="G29" s="53"/>
      <c r="H29" s="53"/>
      <c r="I29" s="53"/>
      <c r="J29" s="53"/>
      <c r="K29" s="53"/>
      <c r="L29" s="354"/>
      <c r="M29" s="355"/>
      <c r="N29" s="355"/>
      <c r="O29" s="355"/>
      <c r="P29" s="355"/>
      <c r="Q29" s="355"/>
      <c r="R29" s="356"/>
      <c r="S29" s="357"/>
      <c r="T29" s="358"/>
      <c r="U29" s="358"/>
      <c r="V29" s="358"/>
      <c r="W29" s="358"/>
      <c r="X29" s="358"/>
      <c r="Y29" s="358"/>
      <c r="Z29" s="358"/>
      <c r="AA29" s="358"/>
      <c r="AB29" s="358"/>
      <c r="AC29" s="358"/>
      <c r="AD29" s="358"/>
      <c r="AE29" s="358"/>
      <c r="AF29" s="358"/>
      <c r="AG29" s="359"/>
      <c r="AI29" s="64"/>
      <c r="AJ29" s="65"/>
      <c r="AK29" s="65"/>
      <c r="AL29" s="65"/>
      <c r="AM29" s="65"/>
      <c r="AN29" s="65"/>
      <c r="AO29" s="65"/>
      <c r="AP29" s="65"/>
      <c r="AQ29" s="65"/>
      <c r="AR29" s="65"/>
      <c r="AS29" s="405"/>
      <c r="AT29" s="406"/>
      <c r="AU29" s="406"/>
      <c r="AV29" s="406"/>
      <c r="AW29" s="406"/>
      <c r="AX29" s="406"/>
      <c r="AY29" s="407"/>
      <c r="AZ29" s="408"/>
      <c r="BA29" s="409"/>
      <c r="BB29" s="409"/>
      <c r="BC29" s="409"/>
      <c r="BD29" s="409"/>
      <c r="BE29" s="409"/>
      <c r="BF29" s="409"/>
      <c r="BG29" s="409"/>
      <c r="BH29" s="409"/>
      <c r="BI29" s="409"/>
      <c r="BJ29" s="409"/>
      <c r="BK29" s="409"/>
      <c r="BL29" s="409"/>
      <c r="BM29" s="409"/>
      <c r="BN29" s="410"/>
    </row>
    <row r="30" spans="2:66" ht="17.100000000000001" customHeight="1" x14ac:dyDescent="0.45">
      <c r="B30" s="52"/>
      <c r="C30" s="53"/>
      <c r="D30" s="53"/>
      <c r="E30" s="53"/>
      <c r="F30" s="53"/>
      <c r="G30" s="53"/>
      <c r="H30" s="53"/>
      <c r="I30" s="53"/>
      <c r="J30" s="53"/>
      <c r="K30" s="53"/>
      <c r="L30" s="354"/>
      <c r="M30" s="355"/>
      <c r="N30" s="355"/>
      <c r="O30" s="355"/>
      <c r="P30" s="355"/>
      <c r="Q30" s="355"/>
      <c r="R30" s="356"/>
      <c r="S30" s="357"/>
      <c r="T30" s="358"/>
      <c r="U30" s="358"/>
      <c r="V30" s="358"/>
      <c r="W30" s="358"/>
      <c r="X30" s="358"/>
      <c r="Y30" s="358"/>
      <c r="Z30" s="358"/>
      <c r="AA30" s="358"/>
      <c r="AB30" s="358"/>
      <c r="AC30" s="358"/>
      <c r="AD30" s="358"/>
      <c r="AE30" s="358"/>
      <c r="AF30" s="358"/>
      <c r="AG30" s="359"/>
      <c r="AI30" s="64"/>
      <c r="AJ30" s="65"/>
      <c r="AK30" s="65"/>
      <c r="AL30" s="65"/>
      <c r="AM30" s="65"/>
      <c r="AN30" s="65"/>
      <c r="AO30" s="65"/>
      <c r="AP30" s="65"/>
      <c r="AQ30" s="65"/>
      <c r="AR30" s="65"/>
      <c r="AS30" s="405"/>
      <c r="AT30" s="406"/>
      <c r="AU30" s="406"/>
      <c r="AV30" s="406"/>
      <c r="AW30" s="406"/>
      <c r="AX30" s="406"/>
      <c r="AY30" s="407"/>
      <c r="AZ30" s="408"/>
      <c r="BA30" s="409"/>
      <c r="BB30" s="409"/>
      <c r="BC30" s="409"/>
      <c r="BD30" s="409"/>
      <c r="BE30" s="409"/>
      <c r="BF30" s="409"/>
      <c r="BG30" s="409"/>
      <c r="BH30" s="409"/>
      <c r="BI30" s="409"/>
      <c r="BJ30" s="409"/>
      <c r="BK30" s="409"/>
      <c r="BL30" s="409"/>
      <c r="BM30" s="409"/>
      <c r="BN30" s="410"/>
    </row>
    <row r="31" spans="2:66" ht="17.100000000000001" customHeight="1" x14ac:dyDescent="0.45">
      <c r="B31" s="52"/>
      <c r="C31" s="53"/>
      <c r="D31" s="53"/>
      <c r="E31" s="53"/>
      <c r="F31" s="53"/>
      <c r="G31" s="53"/>
      <c r="H31" s="53"/>
      <c r="I31" s="53"/>
      <c r="J31" s="53"/>
      <c r="K31" s="53"/>
      <c r="L31" s="354"/>
      <c r="M31" s="355"/>
      <c r="N31" s="355"/>
      <c r="O31" s="355"/>
      <c r="P31" s="355"/>
      <c r="Q31" s="355"/>
      <c r="R31" s="356"/>
      <c r="S31" s="357"/>
      <c r="T31" s="358"/>
      <c r="U31" s="358"/>
      <c r="V31" s="358"/>
      <c r="W31" s="358"/>
      <c r="X31" s="358"/>
      <c r="Y31" s="358"/>
      <c r="Z31" s="358"/>
      <c r="AA31" s="358"/>
      <c r="AB31" s="358"/>
      <c r="AC31" s="358"/>
      <c r="AD31" s="358"/>
      <c r="AE31" s="358"/>
      <c r="AF31" s="358"/>
      <c r="AG31" s="359"/>
      <c r="AI31" s="64"/>
      <c r="AJ31" s="65"/>
      <c r="AK31" s="65"/>
      <c r="AL31" s="65"/>
      <c r="AM31" s="65"/>
      <c r="AN31" s="65"/>
      <c r="AO31" s="65"/>
      <c r="AP31" s="65"/>
      <c r="AQ31" s="65"/>
      <c r="AR31" s="65"/>
      <c r="AS31" s="405"/>
      <c r="AT31" s="406"/>
      <c r="AU31" s="406"/>
      <c r="AV31" s="406"/>
      <c r="AW31" s="406"/>
      <c r="AX31" s="406"/>
      <c r="AY31" s="407"/>
      <c r="AZ31" s="408"/>
      <c r="BA31" s="409"/>
      <c r="BB31" s="409"/>
      <c r="BC31" s="409"/>
      <c r="BD31" s="409"/>
      <c r="BE31" s="409"/>
      <c r="BF31" s="409"/>
      <c r="BG31" s="409"/>
      <c r="BH31" s="409"/>
      <c r="BI31" s="409"/>
      <c r="BJ31" s="409"/>
      <c r="BK31" s="409"/>
      <c r="BL31" s="409"/>
      <c r="BM31" s="409"/>
      <c r="BN31" s="410"/>
    </row>
    <row r="32" spans="2:66" ht="17.100000000000001" customHeight="1" x14ac:dyDescent="0.45">
      <c r="B32" s="52"/>
      <c r="C32" s="53"/>
      <c r="D32" s="53"/>
      <c r="E32" s="53"/>
      <c r="F32" s="53"/>
      <c r="G32" s="53"/>
      <c r="H32" s="53"/>
      <c r="I32" s="53"/>
      <c r="J32" s="53"/>
      <c r="K32" s="53"/>
      <c r="L32" s="354"/>
      <c r="M32" s="355"/>
      <c r="N32" s="355"/>
      <c r="O32" s="355"/>
      <c r="P32" s="355"/>
      <c r="Q32" s="355"/>
      <c r="R32" s="356"/>
      <c r="S32" s="357"/>
      <c r="T32" s="358"/>
      <c r="U32" s="358"/>
      <c r="V32" s="358"/>
      <c r="W32" s="358"/>
      <c r="X32" s="358"/>
      <c r="Y32" s="358"/>
      <c r="Z32" s="358"/>
      <c r="AA32" s="358"/>
      <c r="AB32" s="358"/>
      <c r="AC32" s="358"/>
      <c r="AD32" s="358"/>
      <c r="AE32" s="358"/>
      <c r="AF32" s="358"/>
      <c r="AG32" s="359"/>
      <c r="AI32" s="64"/>
      <c r="AJ32" s="65"/>
      <c r="AK32" s="65"/>
      <c r="AL32" s="65"/>
      <c r="AM32" s="65"/>
      <c r="AN32" s="65"/>
      <c r="AO32" s="65"/>
      <c r="AP32" s="65"/>
      <c r="AQ32" s="65"/>
      <c r="AR32" s="65"/>
      <c r="AS32" s="405"/>
      <c r="AT32" s="406"/>
      <c r="AU32" s="406"/>
      <c r="AV32" s="406"/>
      <c r="AW32" s="406"/>
      <c r="AX32" s="406"/>
      <c r="AY32" s="407"/>
      <c r="AZ32" s="408"/>
      <c r="BA32" s="409"/>
      <c r="BB32" s="409"/>
      <c r="BC32" s="409"/>
      <c r="BD32" s="409"/>
      <c r="BE32" s="409"/>
      <c r="BF32" s="409"/>
      <c r="BG32" s="409"/>
      <c r="BH32" s="409"/>
      <c r="BI32" s="409"/>
      <c r="BJ32" s="409"/>
      <c r="BK32" s="409"/>
      <c r="BL32" s="409"/>
      <c r="BM32" s="409"/>
      <c r="BN32" s="410"/>
    </row>
    <row r="33" spans="2:66" ht="17.100000000000001" customHeight="1" x14ac:dyDescent="0.45">
      <c r="B33" s="52"/>
      <c r="C33" s="53"/>
      <c r="D33" s="53"/>
      <c r="E33" s="53"/>
      <c r="F33" s="53"/>
      <c r="G33" s="53"/>
      <c r="H33" s="53"/>
      <c r="I33" s="53"/>
      <c r="J33" s="53"/>
      <c r="K33" s="53"/>
      <c r="L33" s="354"/>
      <c r="M33" s="355"/>
      <c r="N33" s="355"/>
      <c r="O33" s="355"/>
      <c r="P33" s="355"/>
      <c r="Q33" s="355"/>
      <c r="R33" s="356"/>
      <c r="S33" s="357"/>
      <c r="T33" s="358"/>
      <c r="U33" s="358"/>
      <c r="V33" s="358"/>
      <c r="W33" s="358"/>
      <c r="X33" s="358"/>
      <c r="Y33" s="358"/>
      <c r="Z33" s="358"/>
      <c r="AA33" s="358"/>
      <c r="AB33" s="358"/>
      <c r="AC33" s="358"/>
      <c r="AD33" s="358"/>
      <c r="AE33" s="358"/>
      <c r="AF33" s="358"/>
      <c r="AG33" s="359"/>
      <c r="AI33" s="64"/>
      <c r="AJ33" s="65"/>
      <c r="AK33" s="65"/>
      <c r="AL33" s="65"/>
      <c r="AM33" s="65"/>
      <c r="AN33" s="65"/>
      <c r="AO33" s="65"/>
      <c r="AP33" s="65"/>
      <c r="AQ33" s="65"/>
      <c r="AR33" s="65"/>
      <c r="AS33" s="405"/>
      <c r="AT33" s="406"/>
      <c r="AU33" s="406"/>
      <c r="AV33" s="406"/>
      <c r="AW33" s="406"/>
      <c r="AX33" s="406"/>
      <c r="AY33" s="407"/>
      <c r="AZ33" s="408"/>
      <c r="BA33" s="409"/>
      <c r="BB33" s="409"/>
      <c r="BC33" s="409"/>
      <c r="BD33" s="409"/>
      <c r="BE33" s="409"/>
      <c r="BF33" s="409"/>
      <c r="BG33" s="409"/>
      <c r="BH33" s="409"/>
      <c r="BI33" s="409"/>
      <c r="BJ33" s="409"/>
      <c r="BK33" s="409"/>
      <c r="BL33" s="409"/>
      <c r="BM33" s="409"/>
      <c r="BN33" s="410"/>
    </row>
    <row r="34" spans="2:66" ht="17.100000000000001" customHeight="1" x14ac:dyDescent="0.45">
      <c r="B34" s="55"/>
      <c r="C34" s="56"/>
      <c r="D34" s="56"/>
      <c r="E34" s="56"/>
      <c r="F34" s="56"/>
      <c r="G34" s="56"/>
      <c r="H34" s="56"/>
      <c r="I34" s="56"/>
      <c r="J34" s="56"/>
      <c r="K34" s="56"/>
      <c r="L34" s="354"/>
      <c r="M34" s="355"/>
      <c r="N34" s="355"/>
      <c r="O34" s="355"/>
      <c r="P34" s="355"/>
      <c r="Q34" s="355"/>
      <c r="R34" s="356"/>
      <c r="S34" s="357"/>
      <c r="T34" s="358"/>
      <c r="U34" s="358"/>
      <c r="V34" s="358"/>
      <c r="W34" s="358"/>
      <c r="X34" s="358"/>
      <c r="Y34" s="358"/>
      <c r="Z34" s="358"/>
      <c r="AA34" s="358"/>
      <c r="AB34" s="358"/>
      <c r="AC34" s="358"/>
      <c r="AD34" s="358"/>
      <c r="AE34" s="358"/>
      <c r="AF34" s="358"/>
      <c r="AG34" s="359"/>
      <c r="AI34" s="69"/>
      <c r="AJ34" s="70"/>
      <c r="AK34" s="70"/>
      <c r="AL34" s="70"/>
      <c r="AM34" s="70"/>
      <c r="AN34" s="70"/>
      <c r="AO34" s="70"/>
      <c r="AP34" s="70"/>
      <c r="AQ34" s="70"/>
      <c r="AR34" s="70"/>
      <c r="AS34" s="405"/>
      <c r="AT34" s="406"/>
      <c r="AU34" s="406"/>
      <c r="AV34" s="406"/>
      <c r="AW34" s="406"/>
      <c r="AX34" s="406"/>
      <c r="AY34" s="407"/>
      <c r="AZ34" s="408"/>
      <c r="BA34" s="409"/>
      <c r="BB34" s="409"/>
      <c r="BC34" s="409"/>
      <c r="BD34" s="409"/>
      <c r="BE34" s="409"/>
      <c r="BF34" s="409"/>
      <c r="BG34" s="409"/>
      <c r="BH34" s="409"/>
      <c r="BI34" s="409"/>
      <c r="BJ34" s="409"/>
      <c r="BK34" s="409"/>
      <c r="BL34" s="409"/>
      <c r="BM34" s="409"/>
      <c r="BN34" s="410"/>
    </row>
    <row r="35" spans="2:66" ht="17.100000000000001" customHeight="1" x14ac:dyDescent="0.45">
      <c r="B35" s="332" t="s">
        <v>32</v>
      </c>
      <c r="C35" s="333"/>
      <c r="D35" s="333"/>
      <c r="E35" s="333"/>
      <c r="F35" s="333"/>
      <c r="G35" s="333"/>
      <c r="H35" s="333"/>
      <c r="I35" s="333"/>
      <c r="J35" s="333"/>
      <c r="K35" s="334"/>
      <c r="L35" s="375">
        <f>SUM(L14:R34)</f>
        <v>0</v>
      </c>
      <c r="M35" s="376"/>
      <c r="N35" s="376"/>
      <c r="O35" s="376"/>
      <c r="P35" s="376"/>
      <c r="Q35" s="376"/>
      <c r="R35" s="377"/>
      <c r="S35" s="332"/>
      <c r="T35" s="333"/>
      <c r="U35" s="333"/>
      <c r="V35" s="333"/>
      <c r="W35" s="333"/>
      <c r="X35" s="333"/>
      <c r="Y35" s="333"/>
      <c r="Z35" s="333"/>
      <c r="AA35" s="333"/>
      <c r="AB35" s="333"/>
      <c r="AC35" s="333"/>
      <c r="AD35" s="333"/>
      <c r="AE35" s="333"/>
      <c r="AF35" s="333"/>
      <c r="AG35" s="334"/>
      <c r="AI35" s="332" t="s">
        <v>32</v>
      </c>
      <c r="AJ35" s="333"/>
      <c r="AK35" s="333"/>
      <c r="AL35" s="333"/>
      <c r="AM35" s="333"/>
      <c r="AN35" s="333"/>
      <c r="AO35" s="333"/>
      <c r="AP35" s="333"/>
      <c r="AQ35" s="333"/>
      <c r="AR35" s="334"/>
      <c r="AS35" s="375">
        <f>SUM(AS14:AY34)</f>
        <v>121456000</v>
      </c>
      <c r="AT35" s="376"/>
      <c r="AU35" s="376"/>
      <c r="AV35" s="376"/>
      <c r="AW35" s="376"/>
      <c r="AX35" s="376"/>
      <c r="AY35" s="377"/>
      <c r="AZ35" s="332"/>
      <c r="BA35" s="333"/>
      <c r="BB35" s="333"/>
      <c r="BC35" s="333"/>
      <c r="BD35" s="333"/>
      <c r="BE35" s="333"/>
      <c r="BF35" s="333"/>
      <c r="BG35" s="333"/>
      <c r="BH35" s="333"/>
      <c r="BI35" s="333"/>
      <c r="BJ35" s="333"/>
      <c r="BK35" s="333"/>
      <c r="BL35" s="333"/>
      <c r="BM35" s="333"/>
      <c r="BN35" s="334"/>
    </row>
    <row r="36" spans="2:66" ht="17.100000000000001" customHeight="1" x14ac:dyDescent="0.45">
      <c r="B36" s="326" t="s">
        <v>96</v>
      </c>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8"/>
      <c r="AI36" s="326" t="s">
        <v>96</v>
      </c>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8"/>
    </row>
    <row r="37" spans="2:66" ht="17.100000000000001" customHeight="1" x14ac:dyDescent="0.45">
      <c r="B37" s="57" t="s">
        <v>97</v>
      </c>
      <c r="C37" s="58"/>
      <c r="D37" s="58"/>
      <c r="E37" s="58"/>
      <c r="F37" s="58"/>
      <c r="G37" s="58"/>
      <c r="H37" s="58"/>
      <c r="I37" s="58"/>
      <c r="J37" s="59"/>
      <c r="K37" s="57" t="s">
        <v>98</v>
      </c>
      <c r="L37" s="58"/>
      <c r="M37" s="58"/>
      <c r="N37" s="58"/>
      <c r="O37" s="58"/>
      <c r="P37" s="58"/>
      <c r="Q37" s="59"/>
      <c r="R37" s="57" t="s">
        <v>99</v>
      </c>
      <c r="S37" s="59"/>
      <c r="T37" s="57" t="s">
        <v>100</v>
      </c>
      <c r="U37" s="58"/>
      <c r="V37" s="58"/>
      <c r="W37" s="59"/>
      <c r="X37" s="57" t="s">
        <v>92</v>
      </c>
      <c r="Y37" s="58"/>
      <c r="Z37" s="58"/>
      <c r="AA37" s="59"/>
      <c r="AB37" s="57" t="s">
        <v>101</v>
      </c>
      <c r="AC37" s="58"/>
      <c r="AD37" s="58"/>
      <c r="AE37" s="58"/>
      <c r="AF37" s="58"/>
      <c r="AG37" s="59"/>
      <c r="AI37" s="57" t="s">
        <v>97</v>
      </c>
      <c r="AJ37" s="58"/>
      <c r="AK37" s="58"/>
      <c r="AL37" s="58"/>
      <c r="AM37" s="58"/>
      <c r="AN37" s="58"/>
      <c r="AO37" s="58"/>
      <c r="AP37" s="58"/>
      <c r="AQ37" s="59"/>
      <c r="AR37" s="57" t="s">
        <v>98</v>
      </c>
      <c r="AS37" s="58"/>
      <c r="AT37" s="58"/>
      <c r="AU37" s="58"/>
      <c r="AV37" s="58"/>
      <c r="AW37" s="58"/>
      <c r="AX37" s="59"/>
      <c r="AY37" s="57" t="s">
        <v>99</v>
      </c>
      <c r="AZ37" s="59"/>
      <c r="BA37" s="57" t="s">
        <v>100</v>
      </c>
      <c r="BB37" s="58"/>
      <c r="BC37" s="58"/>
      <c r="BD37" s="59"/>
      <c r="BE37" s="57" t="s">
        <v>92</v>
      </c>
      <c r="BF37" s="58"/>
      <c r="BG37" s="58"/>
      <c r="BH37" s="59"/>
      <c r="BI37" s="57" t="s">
        <v>101</v>
      </c>
      <c r="BJ37" s="58"/>
      <c r="BK37" s="58"/>
      <c r="BL37" s="58"/>
      <c r="BM37" s="58"/>
      <c r="BN37" s="59"/>
    </row>
    <row r="38" spans="2:66" ht="17.100000000000001" customHeight="1" x14ac:dyDescent="0.45">
      <c r="B38" s="378"/>
      <c r="C38" s="379"/>
      <c r="D38" s="379"/>
      <c r="E38" s="379"/>
      <c r="F38" s="379"/>
      <c r="G38" s="379"/>
      <c r="H38" s="379"/>
      <c r="I38" s="379"/>
      <c r="J38" s="379"/>
      <c r="K38" s="380"/>
      <c r="L38" s="381"/>
      <c r="M38" s="381"/>
      <c r="N38" s="381"/>
      <c r="O38" s="381"/>
      <c r="P38" s="381"/>
      <c r="Q38" s="381"/>
      <c r="R38" s="382"/>
      <c r="S38" s="383"/>
      <c r="T38" s="382"/>
      <c r="U38" s="383"/>
      <c r="V38" s="383"/>
      <c r="W38" s="383"/>
      <c r="X38" s="440"/>
      <c r="Y38" s="441"/>
      <c r="Z38" s="441"/>
      <c r="AA38" s="441"/>
      <c r="AB38" s="380"/>
      <c r="AC38" s="381"/>
      <c r="AD38" s="381"/>
      <c r="AE38" s="381"/>
      <c r="AF38" s="381"/>
      <c r="AG38" s="386"/>
      <c r="AI38" s="426" t="s">
        <v>130</v>
      </c>
      <c r="AJ38" s="427"/>
      <c r="AK38" s="427"/>
      <c r="AL38" s="427"/>
      <c r="AM38" s="427"/>
      <c r="AN38" s="427"/>
      <c r="AO38" s="427"/>
      <c r="AP38" s="427"/>
      <c r="AQ38" s="427"/>
      <c r="AR38" s="380"/>
      <c r="AS38" s="381"/>
      <c r="AT38" s="381"/>
      <c r="AU38" s="381"/>
      <c r="AV38" s="381"/>
      <c r="AW38" s="381"/>
      <c r="AX38" s="381"/>
      <c r="AY38" s="428">
        <v>1</v>
      </c>
      <c r="AZ38" s="429"/>
      <c r="BA38" s="430">
        <v>10000000</v>
      </c>
      <c r="BB38" s="431"/>
      <c r="BC38" s="431"/>
      <c r="BD38" s="431"/>
      <c r="BE38" s="430">
        <v>10000000</v>
      </c>
      <c r="BF38" s="431"/>
      <c r="BG38" s="431"/>
      <c r="BH38" s="431"/>
      <c r="BI38" s="432" t="s">
        <v>129</v>
      </c>
      <c r="BJ38" s="433"/>
      <c r="BK38" s="433"/>
      <c r="BL38" s="433"/>
      <c r="BM38" s="433"/>
      <c r="BN38" s="434"/>
    </row>
    <row r="39" spans="2:66" ht="17.100000000000001" customHeight="1" x14ac:dyDescent="0.45">
      <c r="B39" s="366"/>
      <c r="C39" s="367"/>
      <c r="D39" s="367"/>
      <c r="E39" s="367"/>
      <c r="F39" s="367"/>
      <c r="G39" s="367"/>
      <c r="H39" s="367"/>
      <c r="I39" s="367"/>
      <c r="J39" s="367"/>
      <c r="K39" s="368"/>
      <c r="L39" s="369"/>
      <c r="M39" s="369"/>
      <c r="N39" s="369"/>
      <c r="O39" s="369"/>
      <c r="P39" s="369"/>
      <c r="Q39" s="369"/>
      <c r="R39" s="370"/>
      <c r="S39" s="371"/>
      <c r="T39" s="370"/>
      <c r="U39" s="371"/>
      <c r="V39" s="371"/>
      <c r="W39" s="371"/>
      <c r="X39" s="438"/>
      <c r="Y39" s="439"/>
      <c r="Z39" s="439"/>
      <c r="AA39" s="439"/>
      <c r="AB39" s="368"/>
      <c r="AC39" s="369"/>
      <c r="AD39" s="369"/>
      <c r="AE39" s="369"/>
      <c r="AF39" s="369"/>
      <c r="AG39" s="374"/>
      <c r="AI39" s="417" t="s">
        <v>131</v>
      </c>
      <c r="AJ39" s="418"/>
      <c r="AK39" s="418"/>
      <c r="AL39" s="418"/>
      <c r="AM39" s="418"/>
      <c r="AN39" s="418"/>
      <c r="AO39" s="418"/>
      <c r="AP39" s="418"/>
      <c r="AQ39" s="418"/>
      <c r="AR39" s="368"/>
      <c r="AS39" s="369"/>
      <c r="AT39" s="369"/>
      <c r="AU39" s="369"/>
      <c r="AV39" s="369"/>
      <c r="AW39" s="369"/>
      <c r="AX39" s="369"/>
      <c r="AY39" s="419">
        <v>1</v>
      </c>
      <c r="AZ39" s="420"/>
      <c r="BA39" s="421">
        <v>5000000</v>
      </c>
      <c r="BB39" s="422"/>
      <c r="BC39" s="422"/>
      <c r="BD39" s="422"/>
      <c r="BE39" s="421">
        <v>5000000</v>
      </c>
      <c r="BF39" s="422"/>
      <c r="BG39" s="422"/>
      <c r="BH39" s="422"/>
      <c r="BI39" s="423" t="s">
        <v>129</v>
      </c>
      <c r="BJ39" s="424"/>
      <c r="BK39" s="424"/>
      <c r="BL39" s="424"/>
      <c r="BM39" s="424"/>
      <c r="BN39" s="425"/>
    </row>
    <row r="40" spans="2:66" ht="17.100000000000001" customHeight="1" x14ac:dyDescent="0.45">
      <c r="B40" s="366"/>
      <c r="C40" s="367"/>
      <c r="D40" s="367"/>
      <c r="E40" s="367"/>
      <c r="F40" s="367"/>
      <c r="G40" s="367"/>
      <c r="H40" s="367"/>
      <c r="I40" s="367"/>
      <c r="J40" s="367"/>
      <c r="K40" s="368"/>
      <c r="L40" s="369"/>
      <c r="M40" s="369"/>
      <c r="N40" s="369"/>
      <c r="O40" s="369"/>
      <c r="P40" s="369"/>
      <c r="Q40" s="369"/>
      <c r="R40" s="370"/>
      <c r="S40" s="371"/>
      <c r="T40" s="370"/>
      <c r="U40" s="371"/>
      <c r="V40" s="371"/>
      <c r="W40" s="371"/>
      <c r="X40" s="438"/>
      <c r="Y40" s="439"/>
      <c r="Z40" s="439"/>
      <c r="AA40" s="439"/>
      <c r="AB40" s="368"/>
      <c r="AC40" s="369"/>
      <c r="AD40" s="369"/>
      <c r="AE40" s="369"/>
      <c r="AF40" s="369"/>
      <c r="AG40" s="374"/>
      <c r="AI40" s="417" t="s">
        <v>132</v>
      </c>
      <c r="AJ40" s="418"/>
      <c r="AK40" s="418"/>
      <c r="AL40" s="418"/>
      <c r="AM40" s="418"/>
      <c r="AN40" s="418"/>
      <c r="AO40" s="418"/>
      <c r="AP40" s="418"/>
      <c r="AQ40" s="418"/>
      <c r="AR40" s="368"/>
      <c r="AS40" s="369"/>
      <c r="AT40" s="369"/>
      <c r="AU40" s="369"/>
      <c r="AV40" s="369"/>
      <c r="AW40" s="369"/>
      <c r="AX40" s="369"/>
      <c r="AY40" s="419">
        <v>1</v>
      </c>
      <c r="AZ40" s="420"/>
      <c r="BA40" s="421">
        <v>30000000</v>
      </c>
      <c r="BB40" s="422"/>
      <c r="BC40" s="422"/>
      <c r="BD40" s="422"/>
      <c r="BE40" s="421">
        <v>30000000</v>
      </c>
      <c r="BF40" s="422"/>
      <c r="BG40" s="422"/>
      <c r="BH40" s="422"/>
      <c r="BI40" s="423" t="s">
        <v>129</v>
      </c>
      <c r="BJ40" s="424"/>
      <c r="BK40" s="424"/>
      <c r="BL40" s="424"/>
      <c r="BM40" s="424"/>
      <c r="BN40" s="425"/>
    </row>
    <row r="41" spans="2:66" ht="17.100000000000001" customHeight="1" x14ac:dyDescent="0.45">
      <c r="B41" s="366"/>
      <c r="C41" s="367"/>
      <c r="D41" s="367"/>
      <c r="E41" s="367"/>
      <c r="F41" s="367"/>
      <c r="G41" s="367"/>
      <c r="H41" s="367"/>
      <c r="I41" s="367"/>
      <c r="J41" s="367"/>
      <c r="K41" s="368"/>
      <c r="L41" s="369"/>
      <c r="M41" s="369"/>
      <c r="N41" s="369"/>
      <c r="O41" s="369"/>
      <c r="P41" s="369"/>
      <c r="Q41" s="369"/>
      <c r="R41" s="370"/>
      <c r="S41" s="371"/>
      <c r="T41" s="370"/>
      <c r="U41" s="371"/>
      <c r="V41" s="371"/>
      <c r="W41" s="371"/>
      <c r="X41" s="438"/>
      <c r="Y41" s="439"/>
      <c r="Z41" s="439"/>
      <c r="AA41" s="439"/>
      <c r="AB41" s="368"/>
      <c r="AC41" s="369"/>
      <c r="AD41" s="369"/>
      <c r="AE41" s="369"/>
      <c r="AF41" s="369"/>
      <c r="AG41" s="374"/>
      <c r="AI41" s="417"/>
      <c r="AJ41" s="418"/>
      <c r="AK41" s="418"/>
      <c r="AL41" s="418"/>
      <c r="AM41" s="418"/>
      <c r="AN41" s="418"/>
      <c r="AO41" s="418"/>
      <c r="AP41" s="418"/>
      <c r="AQ41" s="418"/>
      <c r="AR41" s="368"/>
      <c r="AS41" s="369"/>
      <c r="AT41" s="369"/>
      <c r="AU41" s="369"/>
      <c r="AV41" s="369"/>
      <c r="AW41" s="369"/>
      <c r="AX41" s="369"/>
      <c r="AY41" s="419"/>
      <c r="AZ41" s="420"/>
      <c r="BA41" s="421"/>
      <c r="BB41" s="422"/>
      <c r="BC41" s="422"/>
      <c r="BD41" s="422"/>
      <c r="BE41" s="421"/>
      <c r="BF41" s="422"/>
      <c r="BG41" s="422"/>
      <c r="BH41" s="422"/>
      <c r="BI41" s="423"/>
      <c r="BJ41" s="424"/>
      <c r="BK41" s="424"/>
      <c r="BL41" s="424"/>
      <c r="BM41" s="424"/>
      <c r="BN41" s="425"/>
    </row>
    <row r="42" spans="2:66" ht="17.100000000000001" customHeight="1" x14ac:dyDescent="0.45">
      <c r="B42" s="366"/>
      <c r="C42" s="367"/>
      <c r="D42" s="367"/>
      <c r="E42" s="367"/>
      <c r="F42" s="367"/>
      <c r="G42" s="367"/>
      <c r="H42" s="367"/>
      <c r="I42" s="367"/>
      <c r="J42" s="367"/>
      <c r="K42" s="368"/>
      <c r="L42" s="369"/>
      <c r="M42" s="369"/>
      <c r="N42" s="369"/>
      <c r="O42" s="369"/>
      <c r="P42" s="369"/>
      <c r="Q42" s="369"/>
      <c r="R42" s="370"/>
      <c r="S42" s="371"/>
      <c r="T42" s="370"/>
      <c r="U42" s="371"/>
      <c r="V42" s="371"/>
      <c r="W42" s="371"/>
      <c r="X42" s="438"/>
      <c r="Y42" s="439"/>
      <c r="Z42" s="439"/>
      <c r="AA42" s="439"/>
      <c r="AB42" s="368"/>
      <c r="AC42" s="369"/>
      <c r="AD42" s="369"/>
      <c r="AE42" s="369"/>
      <c r="AF42" s="369"/>
      <c r="AG42" s="374"/>
      <c r="AI42" s="366"/>
      <c r="AJ42" s="367"/>
      <c r="AK42" s="367"/>
      <c r="AL42" s="367"/>
      <c r="AM42" s="367"/>
      <c r="AN42" s="367"/>
      <c r="AO42" s="367"/>
      <c r="AP42" s="367"/>
      <c r="AQ42" s="367"/>
      <c r="AR42" s="368"/>
      <c r="AS42" s="369"/>
      <c r="AT42" s="369"/>
      <c r="AU42" s="369"/>
      <c r="AV42" s="369"/>
      <c r="AW42" s="369"/>
      <c r="AX42" s="369"/>
      <c r="AY42" s="370"/>
      <c r="AZ42" s="371"/>
      <c r="BA42" s="372"/>
      <c r="BB42" s="373"/>
      <c r="BC42" s="373"/>
      <c r="BD42" s="373"/>
      <c r="BE42" s="372"/>
      <c r="BF42" s="373"/>
      <c r="BG42" s="373"/>
      <c r="BH42" s="373"/>
      <c r="BI42" s="368"/>
      <c r="BJ42" s="369"/>
      <c r="BK42" s="369"/>
      <c r="BL42" s="369"/>
      <c r="BM42" s="369"/>
      <c r="BN42" s="374"/>
    </row>
    <row r="43" spans="2:66" ht="17.100000000000001" customHeight="1" x14ac:dyDescent="0.45">
      <c r="B43" s="366"/>
      <c r="C43" s="367"/>
      <c r="D43" s="367"/>
      <c r="E43" s="367"/>
      <c r="F43" s="367"/>
      <c r="G43" s="367"/>
      <c r="H43" s="367"/>
      <c r="I43" s="367"/>
      <c r="J43" s="367"/>
      <c r="K43" s="368"/>
      <c r="L43" s="369"/>
      <c r="M43" s="369"/>
      <c r="N43" s="369"/>
      <c r="O43" s="369"/>
      <c r="P43" s="369"/>
      <c r="Q43" s="369"/>
      <c r="R43" s="370"/>
      <c r="S43" s="371"/>
      <c r="T43" s="370"/>
      <c r="U43" s="371"/>
      <c r="V43" s="371"/>
      <c r="W43" s="371"/>
      <c r="X43" s="438"/>
      <c r="Y43" s="439"/>
      <c r="Z43" s="439"/>
      <c r="AA43" s="439"/>
      <c r="AB43" s="368"/>
      <c r="AC43" s="369"/>
      <c r="AD43" s="369"/>
      <c r="AE43" s="369"/>
      <c r="AF43" s="369"/>
      <c r="AG43" s="374"/>
      <c r="AI43" s="366"/>
      <c r="AJ43" s="367"/>
      <c r="AK43" s="367"/>
      <c r="AL43" s="367"/>
      <c r="AM43" s="367"/>
      <c r="AN43" s="367"/>
      <c r="AO43" s="367"/>
      <c r="AP43" s="367"/>
      <c r="AQ43" s="367"/>
      <c r="AR43" s="368"/>
      <c r="AS43" s="369"/>
      <c r="AT43" s="369"/>
      <c r="AU43" s="369"/>
      <c r="AV43" s="369"/>
      <c r="AW43" s="369"/>
      <c r="AX43" s="369"/>
      <c r="AY43" s="370"/>
      <c r="AZ43" s="371"/>
      <c r="BA43" s="372"/>
      <c r="BB43" s="373"/>
      <c r="BC43" s="373"/>
      <c r="BD43" s="373"/>
      <c r="BE43" s="372"/>
      <c r="BF43" s="373"/>
      <c r="BG43" s="373"/>
      <c r="BH43" s="373"/>
      <c r="BI43" s="368"/>
      <c r="BJ43" s="369"/>
      <c r="BK43" s="369"/>
      <c r="BL43" s="369"/>
      <c r="BM43" s="369"/>
      <c r="BN43" s="374"/>
    </row>
    <row r="44" spans="2:66" ht="17.100000000000001" customHeight="1" x14ac:dyDescent="0.45">
      <c r="B44" s="366"/>
      <c r="C44" s="367"/>
      <c r="D44" s="367"/>
      <c r="E44" s="367"/>
      <c r="F44" s="367"/>
      <c r="G44" s="367"/>
      <c r="H44" s="367"/>
      <c r="I44" s="367"/>
      <c r="J44" s="367"/>
      <c r="K44" s="368"/>
      <c r="L44" s="369"/>
      <c r="M44" s="369"/>
      <c r="N44" s="369"/>
      <c r="O44" s="369"/>
      <c r="P44" s="369"/>
      <c r="Q44" s="369"/>
      <c r="R44" s="370"/>
      <c r="S44" s="371"/>
      <c r="T44" s="370"/>
      <c r="U44" s="371"/>
      <c r="V44" s="371"/>
      <c r="W44" s="371"/>
      <c r="X44" s="438"/>
      <c r="Y44" s="439"/>
      <c r="Z44" s="439"/>
      <c r="AA44" s="439"/>
      <c r="AB44" s="368"/>
      <c r="AC44" s="369"/>
      <c r="AD44" s="369"/>
      <c r="AE44" s="369"/>
      <c r="AF44" s="369"/>
      <c r="AG44" s="374"/>
      <c r="AI44" s="366"/>
      <c r="AJ44" s="367"/>
      <c r="AK44" s="367"/>
      <c r="AL44" s="367"/>
      <c r="AM44" s="367"/>
      <c r="AN44" s="367"/>
      <c r="AO44" s="367"/>
      <c r="AP44" s="367"/>
      <c r="AQ44" s="367"/>
      <c r="AR44" s="368"/>
      <c r="AS44" s="369"/>
      <c r="AT44" s="369"/>
      <c r="AU44" s="369"/>
      <c r="AV44" s="369"/>
      <c r="AW44" s="369"/>
      <c r="AX44" s="369"/>
      <c r="AY44" s="370"/>
      <c r="AZ44" s="371"/>
      <c r="BA44" s="372"/>
      <c r="BB44" s="373"/>
      <c r="BC44" s="373"/>
      <c r="BD44" s="373"/>
      <c r="BE44" s="372"/>
      <c r="BF44" s="373"/>
      <c r="BG44" s="373"/>
      <c r="BH44" s="373"/>
      <c r="BI44" s="368"/>
      <c r="BJ44" s="369"/>
      <c r="BK44" s="369"/>
      <c r="BL44" s="369"/>
      <c r="BM44" s="369"/>
      <c r="BN44" s="374"/>
    </row>
    <row r="45" spans="2:66" ht="17.100000000000001" customHeight="1" x14ac:dyDescent="0.45">
      <c r="B45" s="389"/>
      <c r="C45" s="390"/>
      <c r="D45" s="390"/>
      <c r="E45" s="390"/>
      <c r="F45" s="390"/>
      <c r="G45" s="390"/>
      <c r="H45" s="390"/>
      <c r="I45" s="390"/>
      <c r="J45" s="390"/>
      <c r="K45" s="391"/>
      <c r="L45" s="392"/>
      <c r="M45" s="392"/>
      <c r="N45" s="392"/>
      <c r="O45" s="392"/>
      <c r="P45" s="392"/>
      <c r="Q45" s="392"/>
      <c r="R45" s="393"/>
      <c r="S45" s="394"/>
      <c r="T45" s="393"/>
      <c r="U45" s="394"/>
      <c r="V45" s="394"/>
      <c r="W45" s="394"/>
      <c r="X45" s="442"/>
      <c r="Y45" s="443"/>
      <c r="Z45" s="443"/>
      <c r="AA45" s="443"/>
      <c r="AB45" s="391"/>
      <c r="AC45" s="392"/>
      <c r="AD45" s="392"/>
      <c r="AE45" s="392"/>
      <c r="AF45" s="392"/>
      <c r="AG45" s="397"/>
      <c r="AI45" s="389"/>
      <c r="AJ45" s="390"/>
      <c r="AK45" s="390"/>
      <c r="AL45" s="390"/>
      <c r="AM45" s="390"/>
      <c r="AN45" s="390"/>
      <c r="AO45" s="390"/>
      <c r="AP45" s="390"/>
      <c r="AQ45" s="390"/>
      <c r="AR45" s="391"/>
      <c r="AS45" s="392"/>
      <c r="AT45" s="392"/>
      <c r="AU45" s="392"/>
      <c r="AV45" s="392"/>
      <c r="AW45" s="392"/>
      <c r="AX45" s="392"/>
      <c r="AY45" s="393"/>
      <c r="AZ45" s="394"/>
      <c r="BA45" s="395"/>
      <c r="BB45" s="396"/>
      <c r="BC45" s="396"/>
      <c r="BD45" s="396"/>
      <c r="BE45" s="395"/>
      <c r="BF45" s="396"/>
      <c r="BG45" s="396"/>
      <c r="BH45" s="396"/>
      <c r="BI45" s="391"/>
      <c r="BJ45" s="392"/>
      <c r="BK45" s="392"/>
      <c r="BL45" s="392"/>
      <c r="BM45" s="392"/>
      <c r="BN45" s="397"/>
    </row>
    <row r="46" spans="2:66" ht="13.5" customHeight="1" x14ac:dyDescent="0.45">
      <c r="B46" s="387" t="s">
        <v>102</v>
      </c>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I46" s="387" t="s">
        <v>102</v>
      </c>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row>
    <row r="47" spans="2:66" ht="13.5" customHeight="1" x14ac:dyDescent="0.45">
      <c r="B47" s="388" t="s">
        <v>104</v>
      </c>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I47" s="388" t="s">
        <v>103</v>
      </c>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row>
    <row r="48" spans="2:66" ht="13.5" customHeight="1" x14ac:dyDescent="0.45"/>
    <row r="49" ht="13.5" customHeight="1" x14ac:dyDescent="0.45"/>
    <row r="50" ht="13.5" customHeight="1" x14ac:dyDescent="0.45"/>
    <row r="51" ht="13.5" customHeight="1" x14ac:dyDescent="0.45"/>
    <row r="52" ht="13.5" customHeight="1" x14ac:dyDescent="0.45"/>
    <row r="53" ht="13.5" customHeight="1" x14ac:dyDescent="0.45"/>
    <row r="54" ht="13.5" customHeight="1" x14ac:dyDescent="0.45"/>
    <row r="55" ht="13.5" customHeight="1" x14ac:dyDescent="0.45"/>
    <row r="56" ht="13.5" customHeight="1" x14ac:dyDescent="0.45"/>
    <row r="57" ht="13.5" customHeight="1" x14ac:dyDescent="0.45"/>
    <row r="58" ht="13.5" customHeight="1" x14ac:dyDescent="0.45"/>
    <row r="59" ht="13.5" customHeight="1" x14ac:dyDescent="0.45"/>
    <row r="60" ht="13.5" customHeight="1" x14ac:dyDescent="0.45"/>
    <row r="61" ht="13.5" customHeight="1" x14ac:dyDescent="0.45"/>
    <row r="62" ht="13.5" customHeight="1" x14ac:dyDescent="0.45"/>
  </sheetData>
  <mergeCells count="232">
    <mergeCell ref="AI46:BN46"/>
    <mergeCell ref="AI47:BN47"/>
    <mergeCell ref="AH1:AQ1"/>
    <mergeCell ref="BF1:BN1"/>
    <mergeCell ref="AH2:BN2"/>
    <mergeCell ref="AH3:BN3"/>
    <mergeCell ref="AI4:AL11"/>
    <mergeCell ref="AM4:AS6"/>
    <mergeCell ref="AT4:AZ6"/>
    <mergeCell ref="BA4:BG6"/>
    <mergeCell ref="AI45:AQ45"/>
    <mergeCell ref="AR45:AX45"/>
    <mergeCell ref="AY45:AZ45"/>
    <mergeCell ref="BA45:BD45"/>
    <mergeCell ref="BE45:BH45"/>
    <mergeCell ref="BI45:BN45"/>
    <mergeCell ref="AI44:AQ44"/>
    <mergeCell ref="AR44:AX44"/>
    <mergeCell ref="AY44:AZ44"/>
    <mergeCell ref="BA44:BD44"/>
    <mergeCell ref="BE44:BH44"/>
    <mergeCell ref="BI44:BN44"/>
    <mergeCell ref="AI43:AQ43"/>
    <mergeCell ref="AR43:AX43"/>
    <mergeCell ref="AY43:AZ43"/>
    <mergeCell ref="BA43:BD43"/>
    <mergeCell ref="BE43:BH43"/>
    <mergeCell ref="BI43:BN43"/>
    <mergeCell ref="AI42:AQ42"/>
    <mergeCell ref="AR42:AX42"/>
    <mergeCell ref="AY42:AZ42"/>
    <mergeCell ref="BA42:BD42"/>
    <mergeCell ref="BE42:BH42"/>
    <mergeCell ref="BI42:BN42"/>
    <mergeCell ref="AI41:AQ41"/>
    <mergeCell ref="AR41:AX41"/>
    <mergeCell ref="AY41:AZ41"/>
    <mergeCell ref="BA41:BD41"/>
    <mergeCell ref="BE41:BH41"/>
    <mergeCell ref="BI41:BN41"/>
    <mergeCell ref="AI40:AQ40"/>
    <mergeCell ref="AR40:AX40"/>
    <mergeCell ref="AY40:AZ40"/>
    <mergeCell ref="BA40:BD40"/>
    <mergeCell ref="BE40:BH40"/>
    <mergeCell ref="BI40:BN40"/>
    <mergeCell ref="AI39:AQ39"/>
    <mergeCell ref="AR39:AX39"/>
    <mergeCell ref="AY39:AZ39"/>
    <mergeCell ref="BA39:BD39"/>
    <mergeCell ref="BE39:BH39"/>
    <mergeCell ref="BI39:BN39"/>
    <mergeCell ref="AI35:AR35"/>
    <mergeCell ref="AS35:AY35"/>
    <mergeCell ref="AZ35:BN35"/>
    <mergeCell ref="AI36:BN36"/>
    <mergeCell ref="AI38:AQ38"/>
    <mergeCell ref="AR38:AX38"/>
    <mergeCell ref="AY38:AZ38"/>
    <mergeCell ref="BA38:BD38"/>
    <mergeCell ref="BE38:BH38"/>
    <mergeCell ref="BI38:BN38"/>
    <mergeCell ref="AS32:AY32"/>
    <mergeCell ref="AZ32:BN32"/>
    <mergeCell ref="AS33:AY33"/>
    <mergeCell ref="AZ33:BN33"/>
    <mergeCell ref="AS34:AY34"/>
    <mergeCell ref="AZ34:BN34"/>
    <mergeCell ref="AS29:AY29"/>
    <mergeCell ref="AZ29:BN29"/>
    <mergeCell ref="AS30:AY30"/>
    <mergeCell ref="AZ30:BN30"/>
    <mergeCell ref="AS31:AY31"/>
    <mergeCell ref="AZ31:BN31"/>
    <mergeCell ref="AZ25:BN25"/>
    <mergeCell ref="AS26:AY26"/>
    <mergeCell ref="AZ26:BN26"/>
    <mergeCell ref="AS27:AY27"/>
    <mergeCell ref="AZ27:BN27"/>
    <mergeCell ref="AS28:AY28"/>
    <mergeCell ref="AZ28:BN28"/>
    <mergeCell ref="AS20:AY20"/>
    <mergeCell ref="AS21:AY21"/>
    <mergeCell ref="AS22:AY22"/>
    <mergeCell ref="AS23:AY23"/>
    <mergeCell ref="AS24:AY24"/>
    <mergeCell ref="AS25:AY25"/>
    <mergeCell ref="AS17:AY17"/>
    <mergeCell ref="AZ17:BN17"/>
    <mergeCell ref="AS18:AY18"/>
    <mergeCell ref="AZ18:BN18"/>
    <mergeCell ref="AS19:AY19"/>
    <mergeCell ref="AZ19:BN19"/>
    <mergeCell ref="AS14:AY14"/>
    <mergeCell ref="AZ14:BN14"/>
    <mergeCell ref="AS15:AY15"/>
    <mergeCell ref="AZ15:BN15"/>
    <mergeCell ref="AS16:AY16"/>
    <mergeCell ref="AZ16:BN16"/>
    <mergeCell ref="AM11:AS11"/>
    <mergeCell ref="AT11:AZ11"/>
    <mergeCell ref="BA11:BG11"/>
    <mergeCell ref="BH11:BN11"/>
    <mergeCell ref="AI12:BN12"/>
    <mergeCell ref="AI13:AR13"/>
    <mergeCell ref="AS13:AY13"/>
    <mergeCell ref="AZ13:BN13"/>
    <mergeCell ref="BH4:BN6"/>
    <mergeCell ref="AM7:AS7"/>
    <mergeCell ref="AT7:AZ7"/>
    <mergeCell ref="BA7:BG7"/>
    <mergeCell ref="BH7:BN7"/>
    <mergeCell ref="AM8:AS10"/>
    <mergeCell ref="AT8:AZ10"/>
    <mergeCell ref="BA8:BG10"/>
    <mergeCell ref="BH8:BN10"/>
    <mergeCell ref="B46:AG46"/>
    <mergeCell ref="B47:AG47"/>
    <mergeCell ref="B45:J45"/>
    <mergeCell ref="K45:Q45"/>
    <mergeCell ref="R45:S45"/>
    <mergeCell ref="T45:W45"/>
    <mergeCell ref="X45:AA45"/>
    <mergeCell ref="AB45:AG45"/>
    <mergeCell ref="B44:J44"/>
    <mergeCell ref="K44:Q44"/>
    <mergeCell ref="R44:S44"/>
    <mergeCell ref="T44:W44"/>
    <mergeCell ref="X44:AA44"/>
    <mergeCell ref="AB44:AG44"/>
    <mergeCell ref="B43:J43"/>
    <mergeCell ref="K43:Q43"/>
    <mergeCell ref="R43:S43"/>
    <mergeCell ref="T43:W43"/>
    <mergeCell ref="X43:AA43"/>
    <mergeCell ref="AB43:AG43"/>
    <mergeCell ref="B42:J42"/>
    <mergeCell ref="K42:Q42"/>
    <mergeCell ref="R42:S42"/>
    <mergeCell ref="T42:W42"/>
    <mergeCell ref="X42:AA42"/>
    <mergeCell ref="AB42:AG42"/>
    <mergeCell ref="B41:J41"/>
    <mergeCell ref="K41:Q41"/>
    <mergeCell ref="R41:S41"/>
    <mergeCell ref="T41:W41"/>
    <mergeCell ref="X41:AA41"/>
    <mergeCell ref="AB41:AG41"/>
    <mergeCell ref="B40:J40"/>
    <mergeCell ref="K40:Q40"/>
    <mergeCell ref="R40:S40"/>
    <mergeCell ref="T40:W40"/>
    <mergeCell ref="X40:AA40"/>
    <mergeCell ref="AB40:AG40"/>
    <mergeCell ref="B39:J39"/>
    <mergeCell ref="K39:Q39"/>
    <mergeCell ref="R39:S39"/>
    <mergeCell ref="T39:W39"/>
    <mergeCell ref="X39:AA39"/>
    <mergeCell ref="AB39:AG39"/>
    <mergeCell ref="B35:K35"/>
    <mergeCell ref="L35:R35"/>
    <mergeCell ref="S35:AG35"/>
    <mergeCell ref="B36:AG36"/>
    <mergeCell ref="B38:J38"/>
    <mergeCell ref="K38:Q38"/>
    <mergeCell ref="R38:S38"/>
    <mergeCell ref="T38:W38"/>
    <mergeCell ref="X38:AA38"/>
    <mergeCell ref="AB38:AG38"/>
    <mergeCell ref="L32:R32"/>
    <mergeCell ref="S32:AG32"/>
    <mergeCell ref="L33:R33"/>
    <mergeCell ref="S33:AG33"/>
    <mergeCell ref="L34:R34"/>
    <mergeCell ref="S34:AG34"/>
    <mergeCell ref="L29:R29"/>
    <mergeCell ref="S29:AG29"/>
    <mergeCell ref="L30:R30"/>
    <mergeCell ref="S30:AG30"/>
    <mergeCell ref="L31:R31"/>
    <mergeCell ref="S31:AG31"/>
    <mergeCell ref="S25:AG25"/>
    <mergeCell ref="L26:R26"/>
    <mergeCell ref="S26:AG26"/>
    <mergeCell ref="L27:R27"/>
    <mergeCell ref="S27:AG27"/>
    <mergeCell ref="L28:R28"/>
    <mergeCell ref="S28:AG28"/>
    <mergeCell ref="L20:R20"/>
    <mergeCell ref="L21:R21"/>
    <mergeCell ref="L22:R22"/>
    <mergeCell ref="L23:R23"/>
    <mergeCell ref="L24:R24"/>
    <mergeCell ref="L25:R25"/>
    <mergeCell ref="L17:R17"/>
    <mergeCell ref="S17:AG17"/>
    <mergeCell ref="L18:R18"/>
    <mergeCell ref="S18:AG18"/>
    <mergeCell ref="L19:R19"/>
    <mergeCell ref="S19:AG19"/>
    <mergeCell ref="L14:R14"/>
    <mergeCell ref="S14:AG14"/>
    <mergeCell ref="L15:R15"/>
    <mergeCell ref="S15:AG15"/>
    <mergeCell ref="L16:R16"/>
    <mergeCell ref="S16:AG16"/>
    <mergeCell ref="B12:AG12"/>
    <mergeCell ref="B13:K13"/>
    <mergeCell ref="L13:R13"/>
    <mergeCell ref="S13:AG13"/>
    <mergeCell ref="M7:S7"/>
    <mergeCell ref="T7:Z7"/>
    <mergeCell ref="AA7:AG7"/>
    <mergeCell ref="F8:L10"/>
    <mergeCell ref="M8:S10"/>
    <mergeCell ref="T8:Z10"/>
    <mergeCell ref="AA8:AG10"/>
    <mergeCell ref="A1:J1"/>
    <mergeCell ref="Y1:AG1"/>
    <mergeCell ref="A2:AG2"/>
    <mergeCell ref="A3:AG3"/>
    <mergeCell ref="B4:E11"/>
    <mergeCell ref="F4:L6"/>
    <mergeCell ref="M4:S6"/>
    <mergeCell ref="T4:Z6"/>
    <mergeCell ref="AA4:AG6"/>
    <mergeCell ref="F7:L7"/>
    <mergeCell ref="F11:L11"/>
    <mergeCell ref="M11:S11"/>
    <mergeCell ref="T11:Z11"/>
    <mergeCell ref="AA11:AG11"/>
  </mergeCells>
  <phoneticPr fontId="3"/>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7396C-14D5-4944-A827-FAF24D8AB7B6}">
  <sheetPr>
    <tabColor rgb="FF00B050"/>
  </sheetPr>
  <dimension ref="A1:BO62"/>
  <sheetViews>
    <sheetView zoomScaleNormal="100" zoomScaleSheetLayoutView="100" workbookViewId="0">
      <selection activeCell="B36" sqref="B36:AG36"/>
    </sheetView>
    <sheetView view="pageBreakPreview" zoomScaleNormal="100" zoomScaleSheetLayoutView="100" workbookViewId="1">
      <selection activeCell="DE15" sqref="DE15"/>
    </sheetView>
  </sheetViews>
  <sheetFormatPr defaultColWidth="2.3984375" defaultRowHeight="13.2" x14ac:dyDescent="0.45"/>
  <cols>
    <col min="1" max="33" width="2.3984375" style="49"/>
    <col min="34" max="67" width="2.3984375" style="49" hidden="1" customWidth="1"/>
    <col min="68" max="16384" width="2.3984375" style="49"/>
  </cols>
  <sheetData>
    <row r="1" spans="1:66" ht="18" x14ac:dyDescent="0.45">
      <c r="A1" s="281" t="s">
        <v>156</v>
      </c>
      <c r="B1" s="281"/>
      <c r="C1" s="281"/>
      <c r="D1" s="281"/>
      <c r="E1" s="281"/>
      <c r="F1" s="281"/>
      <c r="G1" s="281"/>
      <c r="H1" s="281"/>
      <c r="I1" s="281"/>
      <c r="J1" s="281"/>
      <c r="S1" s="282" t="s">
        <v>105</v>
      </c>
      <c r="T1" s="282"/>
      <c r="U1" s="282"/>
      <c r="V1" s="282"/>
      <c r="W1" s="282"/>
      <c r="X1" s="282"/>
      <c r="Y1" s="282"/>
      <c r="Z1" s="282"/>
      <c r="AA1" s="282"/>
      <c r="AB1" s="282"/>
      <c r="AC1" s="282"/>
      <c r="AD1" s="282"/>
      <c r="AE1" s="282"/>
      <c r="AF1" s="282"/>
      <c r="AG1" s="282"/>
      <c r="AH1" s="281" t="s">
        <v>156</v>
      </c>
      <c r="AI1" s="281"/>
      <c r="AJ1" s="281"/>
      <c r="AK1" s="281"/>
      <c r="AL1" s="281"/>
      <c r="AM1" s="281"/>
      <c r="AN1" s="281"/>
      <c r="AO1" s="281"/>
      <c r="AP1" s="281"/>
      <c r="AQ1" s="281"/>
      <c r="AZ1" s="444" t="s">
        <v>135</v>
      </c>
      <c r="BA1" s="445"/>
      <c r="BB1" s="445"/>
      <c r="BC1" s="445"/>
      <c r="BD1" s="445"/>
      <c r="BE1" s="445"/>
      <c r="BF1" s="445"/>
      <c r="BG1" s="445"/>
      <c r="BH1" s="445"/>
      <c r="BI1" s="445"/>
      <c r="BJ1" s="445"/>
      <c r="BK1" s="445"/>
      <c r="BL1" s="445"/>
      <c r="BM1" s="445"/>
      <c r="BN1" s="445"/>
    </row>
    <row r="2" spans="1:66" x14ac:dyDescent="0.45">
      <c r="A2" s="263" t="s">
        <v>80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t="s">
        <v>80</v>
      </c>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row>
    <row r="3" spans="1:66" x14ac:dyDescent="0.45">
      <c r="A3" s="283" t="s">
        <v>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t="s">
        <v>1</v>
      </c>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row>
    <row r="4" spans="1:66" ht="17.100000000000001" customHeight="1" x14ac:dyDescent="0.45">
      <c r="B4" s="284" t="s">
        <v>81</v>
      </c>
      <c r="C4" s="285"/>
      <c r="D4" s="285"/>
      <c r="E4" s="286"/>
      <c r="F4" s="292" t="s">
        <v>82</v>
      </c>
      <c r="G4" s="293"/>
      <c r="H4" s="293"/>
      <c r="I4" s="293"/>
      <c r="J4" s="293"/>
      <c r="K4" s="293"/>
      <c r="L4" s="294"/>
      <c r="M4" s="301" t="s">
        <v>83</v>
      </c>
      <c r="N4" s="302"/>
      <c r="O4" s="302"/>
      <c r="P4" s="302"/>
      <c r="Q4" s="302"/>
      <c r="R4" s="302"/>
      <c r="S4" s="303"/>
      <c r="T4" s="310" t="s">
        <v>84</v>
      </c>
      <c r="U4" s="311"/>
      <c r="V4" s="311"/>
      <c r="W4" s="311"/>
      <c r="X4" s="311"/>
      <c r="Y4" s="311"/>
      <c r="Z4" s="312"/>
      <c r="AA4" s="310" t="s">
        <v>85</v>
      </c>
      <c r="AB4" s="311"/>
      <c r="AC4" s="311"/>
      <c r="AD4" s="311"/>
      <c r="AE4" s="311"/>
      <c r="AF4" s="311"/>
      <c r="AG4" s="312"/>
      <c r="AI4" s="284" t="s">
        <v>81</v>
      </c>
      <c r="AJ4" s="285"/>
      <c r="AK4" s="285"/>
      <c r="AL4" s="286"/>
      <c r="AM4" s="292" t="s">
        <v>82</v>
      </c>
      <c r="AN4" s="293"/>
      <c r="AO4" s="293"/>
      <c r="AP4" s="293"/>
      <c r="AQ4" s="293"/>
      <c r="AR4" s="293"/>
      <c r="AS4" s="294"/>
      <c r="AT4" s="301" t="s">
        <v>83</v>
      </c>
      <c r="AU4" s="302"/>
      <c r="AV4" s="302"/>
      <c r="AW4" s="302"/>
      <c r="AX4" s="302"/>
      <c r="AY4" s="302"/>
      <c r="AZ4" s="303"/>
      <c r="BA4" s="310" t="s">
        <v>84</v>
      </c>
      <c r="BB4" s="311"/>
      <c r="BC4" s="311"/>
      <c r="BD4" s="311"/>
      <c r="BE4" s="311"/>
      <c r="BF4" s="311"/>
      <c r="BG4" s="312"/>
      <c r="BH4" s="310" t="s">
        <v>85</v>
      </c>
      <c r="BI4" s="311"/>
      <c r="BJ4" s="311"/>
      <c r="BK4" s="311"/>
      <c r="BL4" s="311"/>
      <c r="BM4" s="311"/>
      <c r="BN4" s="312"/>
    </row>
    <row r="5" spans="1:66" ht="17.100000000000001" customHeight="1" x14ac:dyDescent="0.45">
      <c r="B5" s="287"/>
      <c r="C5" s="283"/>
      <c r="D5" s="283"/>
      <c r="E5" s="288"/>
      <c r="F5" s="295"/>
      <c r="G5" s="296"/>
      <c r="H5" s="296"/>
      <c r="I5" s="296"/>
      <c r="J5" s="296"/>
      <c r="K5" s="296"/>
      <c r="L5" s="297"/>
      <c r="M5" s="304"/>
      <c r="N5" s="305"/>
      <c r="O5" s="305"/>
      <c r="P5" s="305"/>
      <c r="Q5" s="305"/>
      <c r="R5" s="305"/>
      <c r="S5" s="306"/>
      <c r="T5" s="313"/>
      <c r="U5" s="314"/>
      <c r="V5" s="314"/>
      <c r="W5" s="314"/>
      <c r="X5" s="314"/>
      <c r="Y5" s="314"/>
      <c r="Z5" s="315"/>
      <c r="AA5" s="313"/>
      <c r="AB5" s="314"/>
      <c r="AC5" s="314"/>
      <c r="AD5" s="314"/>
      <c r="AE5" s="314"/>
      <c r="AF5" s="314"/>
      <c r="AG5" s="315"/>
      <c r="AI5" s="287"/>
      <c r="AJ5" s="283"/>
      <c r="AK5" s="283"/>
      <c r="AL5" s="288"/>
      <c r="AM5" s="295"/>
      <c r="AN5" s="296"/>
      <c r="AO5" s="296"/>
      <c r="AP5" s="296"/>
      <c r="AQ5" s="296"/>
      <c r="AR5" s="296"/>
      <c r="AS5" s="297"/>
      <c r="AT5" s="304"/>
      <c r="AU5" s="305"/>
      <c r="AV5" s="305"/>
      <c r="AW5" s="305"/>
      <c r="AX5" s="305"/>
      <c r="AY5" s="305"/>
      <c r="AZ5" s="306"/>
      <c r="BA5" s="313"/>
      <c r="BB5" s="314"/>
      <c r="BC5" s="314"/>
      <c r="BD5" s="314"/>
      <c r="BE5" s="314"/>
      <c r="BF5" s="314"/>
      <c r="BG5" s="315"/>
      <c r="BH5" s="313"/>
      <c r="BI5" s="314"/>
      <c r="BJ5" s="314"/>
      <c r="BK5" s="314"/>
      <c r="BL5" s="314"/>
      <c r="BM5" s="314"/>
      <c r="BN5" s="315"/>
    </row>
    <row r="6" spans="1:66" ht="17.100000000000001" customHeight="1" x14ac:dyDescent="0.45">
      <c r="B6" s="287"/>
      <c r="C6" s="283"/>
      <c r="D6" s="283"/>
      <c r="E6" s="288"/>
      <c r="F6" s="298"/>
      <c r="G6" s="299"/>
      <c r="H6" s="299"/>
      <c r="I6" s="299"/>
      <c r="J6" s="299"/>
      <c r="K6" s="299"/>
      <c r="L6" s="300"/>
      <c r="M6" s="307"/>
      <c r="N6" s="308"/>
      <c r="O6" s="308"/>
      <c r="P6" s="308"/>
      <c r="Q6" s="308"/>
      <c r="R6" s="308"/>
      <c r="S6" s="309"/>
      <c r="T6" s="316"/>
      <c r="U6" s="317"/>
      <c r="V6" s="317"/>
      <c r="W6" s="317"/>
      <c r="X6" s="317"/>
      <c r="Y6" s="317"/>
      <c r="Z6" s="318"/>
      <c r="AA6" s="316"/>
      <c r="AB6" s="317"/>
      <c r="AC6" s="317"/>
      <c r="AD6" s="317"/>
      <c r="AE6" s="317"/>
      <c r="AF6" s="317"/>
      <c r="AG6" s="318"/>
      <c r="AI6" s="287"/>
      <c r="AJ6" s="283"/>
      <c r="AK6" s="283"/>
      <c r="AL6" s="288"/>
      <c r="AM6" s="298"/>
      <c r="AN6" s="299"/>
      <c r="AO6" s="299"/>
      <c r="AP6" s="299"/>
      <c r="AQ6" s="299"/>
      <c r="AR6" s="299"/>
      <c r="AS6" s="300"/>
      <c r="AT6" s="307"/>
      <c r="AU6" s="308"/>
      <c r="AV6" s="308"/>
      <c r="AW6" s="308"/>
      <c r="AX6" s="308"/>
      <c r="AY6" s="308"/>
      <c r="AZ6" s="309"/>
      <c r="BA6" s="316"/>
      <c r="BB6" s="317"/>
      <c r="BC6" s="317"/>
      <c r="BD6" s="317"/>
      <c r="BE6" s="317"/>
      <c r="BF6" s="317"/>
      <c r="BG6" s="318"/>
      <c r="BH6" s="316"/>
      <c r="BI6" s="317"/>
      <c r="BJ6" s="317"/>
      <c r="BK6" s="317"/>
      <c r="BL6" s="317"/>
      <c r="BM6" s="317"/>
      <c r="BN6" s="318"/>
    </row>
    <row r="7" spans="1:66" ht="17.100000000000001" customHeight="1" x14ac:dyDescent="0.45">
      <c r="B7" s="287"/>
      <c r="C7" s="283"/>
      <c r="D7" s="283"/>
      <c r="E7" s="288"/>
      <c r="F7" s="319"/>
      <c r="G7" s="319"/>
      <c r="H7" s="319"/>
      <c r="I7" s="319"/>
      <c r="J7" s="319"/>
      <c r="K7" s="319"/>
      <c r="L7" s="320"/>
      <c r="M7" s="335"/>
      <c r="N7" s="335"/>
      <c r="O7" s="335"/>
      <c r="P7" s="335"/>
      <c r="Q7" s="335"/>
      <c r="R7" s="335"/>
      <c r="S7" s="335"/>
      <c r="T7" s="324">
        <f>F7-M7</f>
        <v>0</v>
      </c>
      <c r="U7" s="324"/>
      <c r="V7" s="324"/>
      <c r="W7" s="324"/>
      <c r="X7" s="324"/>
      <c r="Y7" s="324"/>
      <c r="Z7" s="324"/>
      <c r="AA7" s="324">
        <f>L35</f>
        <v>0</v>
      </c>
      <c r="AB7" s="324"/>
      <c r="AC7" s="324"/>
      <c r="AD7" s="324"/>
      <c r="AE7" s="324"/>
      <c r="AF7" s="324"/>
      <c r="AG7" s="324"/>
      <c r="AI7" s="287"/>
      <c r="AJ7" s="283"/>
      <c r="AK7" s="283"/>
      <c r="AL7" s="288"/>
      <c r="AM7" s="402">
        <v>177650000</v>
      </c>
      <c r="AN7" s="402"/>
      <c r="AO7" s="402"/>
      <c r="AP7" s="402"/>
      <c r="AQ7" s="402"/>
      <c r="AR7" s="402"/>
      <c r="AS7" s="403"/>
      <c r="AT7" s="404">
        <v>0</v>
      </c>
      <c r="AU7" s="404"/>
      <c r="AV7" s="404"/>
      <c r="AW7" s="404"/>
      <c r="AX7" s="404"/>
      <c r="AY7" s="404"/>
      <c r="AZ7" s="404"/>
      <c r="BA7" s="324">
        <f>AM7-AT7</f>
        <v>177650000</v>
      </c>
      <c r="BB7" s="324"/>
      <c r="BC7" s="324"/>
      <c r="BD7" s="324"/>
      <c r="BE7" s="324"/>
      <c r="BF7" s="324"/>
      <c r="BG7" s="324"/>
      <c r="BH7" s="324">
        <f>AS35</f>
        <v>121456000</v>
      </c>
      <c r="BI7" s="324"/>
      <c r="BJ7" s="324"/>
      <c r="BK7" s="324"/>
      <c r="BL7" s="324"/>
      <c r="BM7" s="324"/>
      <c r="BN7" s="324"/>
    </row>
    <row r="8" spans="1:66" ht="17.100000000000001" customHeight="1" x14ac:dyDescent="0.45">
      <c r="B8" s="287"/>
      <c r="C8" s="283"/>
      <c r="D8" s="283"/>
      <c r="E8" s="288"/>
      <c r="F8" s="336" t="s">
        <v>86</v>
      </c>
      <c r="G8" s="337"/>
      <c r="H8" s="337"/>
      <c r="I8" s="337"/>
      <c r="J8" s="337"/>
      <c r="K8" s="337"/>
      <c r="L8" s="338"/>
      <c r="M8" s="310" t="s">
        <v>87</v>
      </c>
      <c r="N8" s="311"/>
      <c r="O8" s="311"/>
      <c r="P8" s="311"/>
      <c r="Q8" s="311"/>
      <c r="R8" s="311"/>
      <c r="S8" s="312"/>
      <c r="T8" s="310" t="s">
        <v>88</v>
      </c>
      <c r="U8" s="311"/>
      <c r="V8" s="311"/>
      <c r="W8" s="311"/>
      <c r="X8" s="311"/>
      <c r="Y8" s="311"/>
      <c r="Z8" s="312"/>
      <c r="AA8" s="345" t="s">
        <v>149</v>
      </c>
      <c r="AB8" s="346"/>
      <c r="AC8" s="346"/>
      <c r="AD8" s="346"/>
      <c r="AE8" s="346"/>
      <c r="AF8" s="346"/>
      <c r="AG8" s="347"/>
      <c r="AI8" s="287"/>
      <c r="AJ8" s="283"/>
      <c r="AK8" s="283"/>
      <c r="AL8" s="288"/>
      <c r="AM8" s="336" t="s">
        <v>86</v>
      </c>
      <c r="AN8" s="337"/>
      <c r="AO8" s="337"/>
      <c r="AP8" s="337"/>
      <c r="AQ8" s="337"/>
      <c r="AR8" s="337"/>
      <c r="AS8" s="338"/>
      <c r="AT8" s="310" t="s">
        <v>87</v>
      </c>
      <c r="AU8" s="311"/>
      <c r="AV8" s="311"/>
      <c r="AW8" s="311"/>
      <c r="AX8" s="311"/>
      <c r="AY8" s="311"/>
      <c r="AZ8" s="312"/>
      <c r="BA8" s="310" t="s">
        <v>88</v>
      </c>
      <c r="BB8" s="311"/>
      <c r="BC8" s="311"/>
      <c r="BD8" s="311"/>
      <c r="BE8" s="311"/>
      <c r="BF8" s="311"/>
      <c r="BG8" s="312"/>
      <c r="BH8" s="345" t="s">
        <v>149</v>
      </c>
      <c r="BI8" s="346"/>
      <c r="BJ8" s="346"/>
      <c r="BK8" s="346"/>
      <c r="BL8" s="346"/>
      <c r="BM8" s="346"/>
      <c r="BN8" s="347"/>
    </row>
    <row r="9" spans="1:66" ht="17.100000000000001" customHeight="1" x14ac:dyDescent="0.45">
      <c r="B9" s="287"/>
      <c r="C9" s="283"/>
      <c r="D9" s="283"/>
      <c r="E9" s="288"/>
      <c r="F9" s="339"/>
      <c r="G9" s="340"/>
      <c r="H9" s="340"/>
      <c r="I9" s="340"/>
      <c r="J9" s="340"/>
      <c r="K9" s="340"/>
      <c r="L9" s="341"/>
      <c r="M9" s="313"/>
      <c r="N9" s="314"/>
      <c r="O9" s="314"/>
      <c r="P9" s="314"/>
      <c r="Q9" s="314"/>
      <c r="R9" s="314"/>
      <c r="S9" s="315"/>
      <c r="T9" s="313"/>
      <c r="U9" s="314"/>
      <c r="V9" s="314"/>
      <c r="W9" s="314"/>
      <c r="X9" s="314"/>
      <c r="Y9" s="314"/>
      <c r="Z9" s="315"/>
      <c r="AA9" s="348"/>
      <c r="AB9" s="349"/>
      <c r="AC9" s="349"/>
      <c r="AD9" s="349"/>
      <c r="AE9" s="349"/>
      <c r="AF9" s="349"/>
      <c r="AG9" s="350"/>
      <c r="AI9" s="287"/>
      <c r="AJ9" s="283"/>
      <c r="AK9" s="283"/>
      <c r="AL9" s="288"/>
      <c r="AM9" s="339"/>
      <c r="AN9" s="340"/>
      <c r="AO9" s="340"/>
      <c r="AP9" s="340"/>
      <c r="AQ9" s="340"/>
      <c r="AR9" s="340"/>
      <c r="AS9" s="341"/>
      <c r="AT9" s="313"/>
      <c r="AU9" s="314"/>
      <c r="AV9" s="314"/>
      <c r="AW9" s="314"/>
      <c r="AX9" s="314"/>
      <c r="AY9" s="314"/>
      <c r="AZ9" s="315"/>
      <c r="BA9" s="313"/>
      <c r="BB9" s="314"/>
      <c r="BC9" s="314"/>
      <c r="BD9" s="314"/>
      <c r="BE9" s="314"/>
      <c r="BF9" s="314"/>
      <c r="BG9" s="315"/>
      <c r="BH9" s="348"/>
      <c r="BI9" s="349"/>
      <c r="BJ9" s="349"/>
      <c r="BK9" s="349"/>
      <c r="BL9" s="349"/>
      <c r="BM9" s="349"/>
      <c r="BN9" s="350"/>
    </row>
    <row r="10" spans="1:66" ht="17.100000000000001" customHeight="1" x14ac:dyDescent="0.45">
      <c r="B10" s="287"/>
      <c r="C10" s="283"/>
      <c r="D10" s="283"/>
      <c r="E10" s="288"/>
      <c r="F10" s="342"/>
      <c r="G10" s="343"/>
      <c r="H10" s="343"/>
      <c r="I10" s="343"/>
      <c r="J10" s="343"/>
      <c r="K10" s="343"/>
      <c r="L10" s="344"/>
      <c r="M10" s="316"/>
      <c r="N10" s="317"/>
      <c r="O10" s="317"/>
      <c r="P10" s="317"/>
      <c r="Q10" s="317"/>
      <c r="R10" s="317"/>
      <c r="S10" s="318"/>
      <c r="T10" s="316"/>
      <c r="U10" s="317"/>
      <c r="V10" s="317"/>
      <c r="W10" s="317"/>
      <c r="X10" s="317"/>
      <c r="Y10" s="317"/>
      <c r="Z10" s="318"/>
      <c r="AA10" s="351"/>
      <c r="AB10" s="352"/>
      <c r="AC10" s="352"/>
      <c r="AD10" s="352"/>
      <c r="AE10" s="352"/>
      <c r="AF10" s="352"/>
      <c r="AG10" s="353"/>
      <c r="AI10" s="287"/>
      <c r="AJ10" s="283"/>
      <c r="AK10" s="283"/>
      <c r="AL10" s="288"/>
      <c r="AM10" s="342"/>
      <c r="AN10" s="343"/>
      <c r="AO10" s="343"/>
      <c r="AP10" s="343"/>
      <c r="AQ10" s="343"/>
      <c r="AR10" s="343"/>
      <c r="AS10" s="344"/>
      <c r="AT10" s="316"/>
      <c r="AU10" s="317"/>
      <c r="AV10" s="317"/>
      <c r="AW10" s="317"/>
      <c r="AX10" s="317"/>
      <c r="AY10" s="317"/>
      <c r="AZ10" s="318"/>
      <c r="BA10" s="316"/>
      <c r="BB10" s="317"/>
      <c r="BC10" s="317"/>
      <c r="BD10" s="317"/>
      <c r="BE10" s="317"/>
      <c r="BF10" s="317"/>
      <c r="BG10" s="318"/>
      <c r="BH10" s="351"/>
      <c r="BI10" s="352"/>
      <c r="BJ10" s="352"/>
      <c r="BK10" s="352"/>
      <c r="BL10" s="352"/>
      <c r="BM10" s="352"/>
      <c r="BN10" s="353"/>
    </row>
    <row r="11" spans="1:66" ht="17.100000000000001" customHeight="1" x14ac:dyDescent="0.45">
      <c r="B11" s="289"/>
      <c r="C11" s="290"/>
      <c r="D11" s="290"/>
      <c r="E11" s="291"/>
      <c r="F11" s="435" t="s">
        <v>89</v>
      </c>
      <c r="G11" s="436"/>
      <c r="H11" s="436"/>
      <c r="I11" s="436"/>
      <c r="J11" s="436"/>
      <c r="K11" s="436"/>
      <c r="L11" s="437"/>
      <c r="M11" s="324">
        <f>AA7</f>
        <v>0</v>
      </c>
      <c r="N11" s="324"/>
      <c r="O11" s="324"/>
      <c r="P11" s="324"/>
      <c r="Q11" s="324"/>
      <c r="R11" s="324"/>
      <c r="S11" s="324"/>
      <c r="T11" s="324">
        <f>IF(T7&gt;M11,M11,T7)</f>
        <v>0</v>
      </c>
      <c r="U11" s="324"/>
      <c r="V11" s="324"/>
      <c r="W11" s="324"/>
      <c r="X11" s="324"/>
      <c r="Y11" s="324"/>
      <c r="Z11" s="324"/>
      <c r="AA11" s="325"/>
      <c r="AB11" s="325"/>
      <c r="AC11" s="325"/>
      <c r="AD11" s="325"/>
      <c r="AE11" s="325"/>
      <c r="AF11" s="325"/>
      <c r="AG11" s="325"/>
      <c r="AI11" s="289"/>
      <c r="AJ11" s="290"/>
      <c r="AK11" s="290"/>
      <c r="AL11" s="291"/>
      <c r="AM11" s="398">
        <v>121456000</v>
      </c>
      <c r="AN11" s="399"/>
      <c r="AO11" s="399"/>
      <c r="AP11" s="399"/>
      <c r="AQ11" s="399"/>
      <c r="AR11" s="399"/>
      <c r="AS11" s="400"/>
      <c r="AT11" s="324">
        <f>BH7</f>
        <v>121456000</v>
      </c>
      <c r="AU11" s="324"/>
      <c r="AV11" s="324"/>
      <c r="AW11" s="324"/>
      <c r="AX11" s="324"/>
      <c r="AY11" s="324"/>
      <c r="AZ11" s="324"/>
      <c r="BA11" s="324">
        <f>IF(BA7&gt;AT11,AT11,BA7)</f>
        <v>121456000</v>
      </c>
      <c r="BB11" s="324"/>
      <c r="BC11" s="324"/>
      <c r="BD11" s="324"/>
      <c r="BE11" s="324"/>
      <c r="BF11" s="324"/>
      <c r="BG11" s="324"/>
      <c r="BH11" s="401">
        <v>80970000</v>
      </c>
      <c r="BI11" s="401"/>
      <c r="BJ11" s="401"/>
      <c r="BK11" s="401"/>
      <c r="BL11" s="401"/>
      <c r="BM11" s="401"/>
      <c r="BN11" s="401"/>
    </row>
    <row r="12" spans="1:66" ht="17.100000000000001" customHeight="1" x14ac:dyDescent="0.45">
      <c r="B12" s="326" t="s">
        <v>90</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8"/>
      <c r="AI12" s="326" t="s">
        <v>90</v>
      </c>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8"/>
    </row>
    <row r="13" spans="1:66" ht="17.100000000000001" customHeight="1" x14ac:dyDescent="0.45">
      <c r="B13" s="329" t="s">
        <v>91</v>
      </c>
      <c r="C13" s="330"/>
      <c r="D13" s="330"/>
      <c r="E13" s="330"/>
      <c r="F13" s="330"/>
      <c r="G13" s="330"/>
      <c r="H13" s="330"/>
      <c r="I13" s="330"/>
      <c r="J13" s="330"/>
      <c r="K13" s="331"/>
      <c r="L13" s="332" t="s">
        <v>92</v>
      </c>
      <c r="M13" s="333"/>
      <c r="N13" s="333"/>
      <c r="O13" s="333"/>
      <c r="P13" s="333"/>
      <c r="Q13" s="333"/>
      <c r="R13" s="334"/>
      <c r="S13" s="332" t="s">
        <v>93</v>
      </c>
      <c r="T13" s="333"/>
      <c r="U13" s="333"/>
      <c r="V13" s="333"/>
      <c r="W13" s="333"/>
      <c r="X13" s="333"/>
      <c r="Y13" s="333"/>
      <c r="Z13" s="333"/>
      <c r="AA13" s="333"/>
      <c r="AB13" s="333"/>
      <c r="AC13" s="333"/>
      <c r="AD13" s="333"/>
      <c r="AE13" s="333"/>
      <c r="AF13" s="333"/>
      <c r="AG13" s="334"/>
      <c r="AI13" s="329" t="s">
        <v>91</v>
      </c>
      <c r="AJ13" s="330"/>
      <c r="AK13" s="330"/>
      <c r="AL13" s="330"/>
      <c r="AM13" s="330"/>
      <c r="AN13" s="330"/>
      <c r="AO13" s="330"/>
      <c r="AP13" s="330"/>
      <c r="AQ13" s="330"/>
      <c r="AR13" s="331"/>
      <c r="AS13" s="332" t="s">
        <v>92</v>
      </c>
      <c r="AT13" s="333"/>
      <c r="AU13" s="333"/>
      <c r="AV13" s="333"/>
      <c r="AW13" s="333"/>
      <c r="AX13" s="333"/>
      <c r="AY13" s="334"/>
      <c r="AZ13" s="332" t="s">
        <v>93</v>
      </c>
      <c r="BA13" s="333"/>
      <c r="BB13" s="333"/>
      <c r="BC13" s="333"/>
      <c r="BD13" s="333"/>
      <c r="BE13" s="333"/>
      <c r="BF13" s="333"/>
      <c r="BG13" s="333"/>
      <c r="BH13" s="333"/>
      <c r="BI13" s="333"/>
      <c r="BJ13" s="333"/>
      <c r="BK13" s="333"/>
      <c r="BL13" s="333"/>
      <c r="BM13" s="333"/>
      <c r="BN13" s="334"/>
    </row>
    <row r="14" spans="1:66" ht="17.100000000000001" customHeight="1" x14ac:dyDescent="0.45">
      <c r="B14" s="50"/>
      <c r="C14" s="51"/>
      <c r="D14" s="51"/>
      <c r="E14" s="51"/>
      <c r="F14" s="51"/>
      <c r="G14" s="51"/>
      <c r="H14" s="51"/>
      <c r="I14" s="51"/>
      <c r="J14" s="51"/>
      <c r="K14" s="51"/>
      <c r="L14" s="360"/>
      <c r="M14" s="361"/>
      <c r="N14" s="361"/>
      <c r="O14" s="361"/>
      <c r="P14" s="361"/>
      <c r="Q14" s="361"/>
      <c r="R14" s="362"/>
      <c r="S14" s="363"/>
      <c r="T14" s="364"/>
      <c r="U14" s="364"/>
      <c r="V14" s="364"/>
      <c r="W14" s="364"/>
      <c r="X14" s="364"/>
      <c r="Y14" s="364"/>
      <c r="Z14" s="364"/>
      <c r="AA14" s="364"/>
      <c r="AB14" s="364"/>
      <c r="AC14" s="364"/>
      <c r="AD14" s="364"/>
      <c r="AE14" s="364"/>
      <c r="AF14" s="364"/>
      <c r="AG14" s="365"/>
      <c r="AI14" s="62" t="s">
        <v>113</v>
      </c>
      <c r="AJ14" s="63"/>
      <c r="AK14" s="63"/>
      <c r="AL14" s="63"/>
      <c r="AM14" s="63"/>
      <c r="AN14" s="63"/>
      <c r="AO14" s="63"/>
      <c r="AP14" s="63"/>
      <c r="AQ14" s="63"/>
      <c r="AR14" s="63"/>
      <c r="AS14" s="411"/>
      <c r="AT14" s="412"/>
      <c r="AU14" s="412"/>
      <c r="AV14" s="412"/>
      <c r="AW14" s="412"/>
      <c r="AX14" s="412"/>
      <c r="AY14" s="413"/>
      <c r="AZ14" s="414"/>
      <c r="BA14" s="415"/>
      <c r="BB14" s="415"/>
      <c r="BC14" s="415"/>
      <c r="BD14" s="415"/>
      <c r="BE14" s="415"/>
      <c r="BF14" s="415"/>
      <c r="BG14" s="415"/>
      <c r="BH14" s="415"/>
      <c r="BI14" s="415"/>
      <c r="BJ14" s="415"/>
      <c r="BK14" s="415"/>
      <c r="BL14" s="415"/>
      <c r="BM14" s="415"/>
      <c r="BN14" s="416"/>
    </row>
    <row r="15" spans="1:66" ht="17.100000000000001" customHeight="1" x14ac:dyDescent="0.45">
      <c r="B15" s="52"/>
      <c r="C15" s="53"/>
      <c r="D15" s="53"/>
      <c r="E15" s="53"/>
      <c r="F15" s="53"/>
      <c r="G15" s="53"/>
      <c r="H15" s="53"/>
      <c r="I15" s="53"/>
      <c r="J15" s="53"/>
      <c r="K15" s="53"/>
      <c r="L15" s="354"/>
      <c r="M15" s="355"/>
      <c r="N15" s="355"/>
      <c r="O15" s="355"/>
      <c r="P15" s="355"/>
      <c r="Q15" s="355"/>
      <c r="R15" s="356"/>
      <c r="S15" s="357"/>
      <c r="T15" s="358"/>
      <c r="U15" s="358"/>
      <c r="V15" s="358"/>
      <c r="W15" s="358"/>
      <c r="X15" s="358"/>
      <c r="Y15" s="358"/>
      <c r="Z15" s="358"/>
      <c r="AA15" s="358"/>
      <c r="AB15" s="358"/>
      <c r="AC15" s="358"/>
      <c r="AD15" s="358"/>
      <c r="AE15" s="358"/>
      <c r="AF15" s="358"/>
      <c r="AG15" s="359"/>
      <c r="AI15" s="64" t="s">
        <v>94</v>
      </c>
      <c r="AJ15" s="65"/>
      <c r="AK15" s="65"/>
      <c r="AL15" s="65"/>
      <c r="AM15" s="65"/>
      <c r="AN15" s="65"/>
      <c r="AO15" s="65"/>
      <c r="AP15" s="65"/>
      <c r="AQ15" s="65"/>
      <c r="AR15" s="65"/>
      <c r="AS15" s="405"/>
      <c r="AT15" s="406"/>
      <c r="AU15" s="406"/>
      <c r="AV15" s="406"/>
      <c r="AW15" s="406"/>
      <c r="AX15" s="406"/>
      <c r="AY15" s="407"/>
      <c r="AZ15" s="408"/>
      <c r="BA15" s="409"/>
      <c r="BB15" s="409"/>
      <c r="BC15" s="409"/>
      <c r="BD15" s="409"/>
      <c r="BE15" s="409"/>
      <c r="BF15" s="409"/>
      <c r="BG15" s="409"/>
      <c r="BH15" s="409"/>
      <c r="BI15" s="409"/>
      <c r="BJ15" s="409"/>
      <c r="BK15" s="409"/>
      <c r="BL15" s="409"/>
      <c r="BM15" s="409"/>
      <c r="BN15" s="410"/>
    </row>
    <row r="16" spans="1:66" ht="17.100000000000001" customHeight="1" x14ac:dyDescent="0.45">
      <c r="B16" s="52"/>
      <c r="C16" s="53"/>
      <c r="D16" s="53"/>
      <c r="E16" s="53"/>
      <c r="F16" s="53"/>
      <c r="G16" s="53"/>
      <c r="H16" s="53"/>
      <c r="I16" s="53"/>
      <c r="J16" s="53"/>
      <c r="K16" s="53"/>
      <c r="L16" s="354"/>
      <c r="M16" s="355"/>
      <c r="N16" s="355"/>
      <c r="O16" s="355"/>
      <c r="P16" s="355"/>
      <c r="Q16" s="355"/>
      <c r="R16" s="356"/>
      <c r="S16" s="357"/>
      <c r="T16" s="358"/>
      <c r="U16" s="358"/>
      <c r="V16" s="358"/>
      <c r="W16" s="358"/>
      <c r="X16" s="358"/>
      <c r="Y16" s="358"/>
      <c r="Z16" s="358"/>
      <c r="AA16" s="358"/>
      <c r="AB16" s="358"/>
      <c r="AC16" s="358"/>
      <c r="AD16" s="358"/>
      <c r="AE16" s="358"/>
      <c r="AF16" s="358"/>
      <c r="AG16" s="359"/>
      <c r="AI16" s="66" t="s">
        <v>115</v>
      </c>
      <c r="AJ16" s="65"/>
      <c r="AK16" s="65"/>
      <c r="AL16" s="65"/>
      <c r="AM16" s="65"/>
      <c r="AN16" s="65"/>
      <c r="AO16" s="65"/>
      <c r="AP16" s="65"/>
      <c r="AQ16" s="65"/>
      <c r="AR16" s="65"/>
      <c r="AS16" s="405"/>
      <c r="AT16" s="406"/>
      <c r="AU16" s="406"/>
      <c r="AV16" s="406"/>
      <c r="AW16" s="406"/>
      <c r="AX16" s="406"/>
      <c r="AY16" s="407"/>
      <c r="AZ16" s="408"/>
      <c r="BA16" s="409"/>
      <c r="BB16" s="409"/>
      <c r="BC16" s="409"/>
      <c r="BD16" s="409"/>
      <c r="BE16" s="409"/>
      <c r="BF16" s="409"/>
      <c r="BG16" s="409"/>
      <c r="BH16" s="409"/>
      <c r="BI16" s="409"/>
      <c r="BJ16" s="409"/>
      <c r="BK16" s="409"/>
      <c r="BL16" s="409"/>
      <c r="BM16" s="409"/>
      <c r="BN16" s="410"/>
    </row>
    <row r="17" spans="2:66" ht="17.100000000000001" customHeight="1" x14ac:dyDescent="0.45">
      <c r="B17" s="52"/>
      <c r="C17" s="53"/>
      <c r="D17" s="53"/>
      <c r="E17" s="53"/>
      <c r="F17" s="53"/>
      <c r="G17" s="53"/>
      <c r="H17" s="53"/>
      <c r="I17" s="53"/>
      <c r="J17" s="53"/>
      <c r="K17" s="53"/>
      <c r="L17" s="354"/>
      <c r="M17" s="355"/>
      <c r="N17" s="355"/>
      <c r="O17" s="355"/>
      <c r="P17" s="355"/>
      <c r="Q17" s="355"/>
      <c r="R17" s="356"/>
      <c r="S17" s="357"/>
      <c r="T17" s="358"/>
      <c r="U17" s="358"/>
      <c r="V17" s="358"/>
      <c r="W17" s="358"/>
      <c r="X17" s="358"/>
      <c r="Y17" s="358"/>
      <c r="Z17" s="358"/>
      <c r="AA17" s="358"/>
      <c r="AB17" s="358"/>
      <c r="AC17" s="358"/>
      <c r="AD17" s="358"/>
      <c r="AE17" s="358"/>
      <c r="AF17" s="358"/>
      <c r="AG17" s="359"/>
      <c r="AI17" s="66" t="s">
        <v>114</v>
      </c>
      <c r="AJ17" s="65"/>
      <c r="AK17" s="65"/>
      <c r="AL17" s="65"/>
      <c r="AM17" s="65"/>
      <c r="AN17" s="65"/>
      <c r="AO17" s="65"/>
      <c r="AP17" s="65"/>
      <c r="AQ17" s="65"/>
      <c r="AR17" s="65"/>
      <c r="AS17" s="405"/>
      <c r="AT17" s="406"/>
      <c r="AU17" s="406"/>
      <c r="AV17" s="406"/>
      <c r="AW17" s="406"/>
      <c r="AX17" s="406"/>
      <c r="AY17" s="407"/>
      <c r="AZ17" s="408"/>
      <c r="BA17" s="409"/>
      <c r="BB17" s="409"/>
      <c r="BC17" s="409"/>
      <c r="BD17" s="409"/>
      <c r="BE17" s="409"/>
      <c r="BF17" s="409"/>
      <c r="BG17" s="409"/>
      <c r="BH17" s="409"/>
      <c r="BI17" s="409"/>
      <c r="BJ17" s="409"/>
      <c r="BK17" s="409"/>
      <c r="BL17" s="409"/>
      <c r="BM17" s="409"/>
      <c r="BN17" s="410"/>
    </row>
    <row r="18" spans="2:66" ht="17.100000000000001" customHeight="1" x14ac:dyDescent="0.45">
      <c r="B18" s="52"/>
      <c r="C18" s="53"/>
      <c r="D18" s="53"/>
      <c r="E18" s="53"/>
      <c r="F18" s="53"/>
      <c r="G18" s="53"/>
      <c r="H18" s="53"/>
      <c r="I18" s="53"/>
      <c r="J18" s="53"/>
      <c r="K18" s="53"/>
      <c r="L18" s="354"/>
      <c r="M18" s="355"/>
      <c r="N18" s="355"/>
      <c r="O18" s="355"/>
      <c r="P18" s="355"/>
      <c r="Q18" s="355"/>
      <c r="R18" s="356"/>
      <c r="S18" s="357"/>
      <c r="T18" s="358"/>
      <c r="U18" s="358"/>
      <c r="V18" s="358"/>
      <c r="W18" s="358"/>
      <c r="X18" s="358"/>
      <c r="Y18" s="358"/>
      <c r="Z18" s="358"/>
      <c r="AA18" s="358"/>
      <c r="AB18" s="358"/>
      <c r="AC18" s="358"/>
      <c r="AD18" s="358"/>
      <c r="AE18" s="358"/>
      <c r="AF18" s="358"/>
      <c r="AG18" s="359"/>
      <c r="AI18" s="67" t="s">
        <v>116</v>
      </c>
      <c r="AJ18" s="65"/>
      <c r="AK18" s="65"/>
      <c r="AL18" s="65"/>
      <c r="AM18" s="65"/>
      <c r="AN18" s="65"/>
      <c r="AO18" s="65"/>
      <c r="AP18" s="65"/>
      <c r="AQ18" s="65"/>
      <c r="AR18" s="65"/>
      <c r="AS18" s="405">
        <v>98702300</v>
      </c>
      <c r="AT18" s="406"/>
      <c r="AU18" s="406"/>
      <c r="AV18" s="406"/>
      <c r="AW18" s="406"/>
      <c r="AX18" s="406"/>
      <c r="AY18" s="407"/>
      <c r="AZ18" s="408" t="s">
        <v>123</v>
      </c>
      <c r="BA18" s="409"/>
      <c r="BB18" s="409"/>
      <c r="BC18" s="409"/>
      <c r="BD18" s="409"/>
      <c r="BE18" s="409"/>
      <c r="BF18" s="409"/>
      <c r="BG18" s="409"/>
      <c r="BH18" s="409"/>
      <c r="BI18" s="409"/>
      <c r="BJ18" s="409"/>
      <c r="BK18" s="409"/>
      <c r="BL18" s="409"/>
      <c r="BM18" s="409"/>
      <c r="BN18" s="410"/>
    </row>
    <row r="19" spans="2:66" ht="17.100000000000001" customHeight="1" x14ac:dyDescent="0.45">
      <c r="B19" s="52"/>
      <c r="C19" s="53"/>
      <c r="D19" s="53"/>
      <c r="E19" s="53"/>
      <c r="F19" s="53"/>
      <c r="G19" s="53"/>
      <c r="H19" s="53"/>
      <c r="I19" s="53"/>
      <c r="J19" s="53"/>
      <c r="K19" s="53"/>
      <c r="L19" s="354"/>
      <c r="M19" s="355"/>
      <c r="N19" s="355"/>
      <c r="O19" s="355"/>
      <c r="P19" s="355"/>
      <c r="Q19" s="355"/>
      <c r="R19" s="356"/>
      <c r="S19" s="357"/>
      <c r="T19" s="358"/>
      <c r="U19" s="358"/>
      <c r="V19" s="358"/>
      <c r="W19" s="358"/>
      <c r="X19" s="358"/>
      <c r="Y19" s="358"/>
      <c r="Z19" s="358"/>
      <c r="AA19" s="358"/>
      <c r="AB19" s="358"/>
      <c r="AC19" s="358"/>
      <c r="AD19" s="358"/>
      <c r="AE19" s="358"/>
      <c r="AF19" s="358"/>
      <c r="AG19" s="359"/>
      <c r="AI19" s="64" t="s">
        <v>95</v>
      </c>
      <c r="AJ19" s="65"/>
      <c r="AK19" s="65"/>
      <c r="AL19" s="65"/>
      <c r="AM19" s="65"/>
      <c r="AN19" s="65"/>
      <c r="AO19" s="65"/>
      <c r="AP19" s="65"/>
      <c r="AQ19" s="65"/>
      <c r="AR19" s="65"/>
      <c r="AS19" s="405"/>
      <c r="AT19" s="406"/>
      <c r="AU19" s="406"/>
      <c r="AV19" s="406"/>
      <c r="AW19" s="406"/>
      <c r="AX19" s="406"/>
      <c r="AY19" s="407"/>
      <c r="AZ19" s="408"/>
      <c r="BA19" s="409"/>
      <c r="BB19" s="409"/>
      <c r="BC19" s="409"/>
      <c r="BD19" s="409"/>
      <c r="BE19" s="409"/>
      <c r="BF19" s="409"/>
      <c r="BG19" s="409"/>
      <c r="BH19" s="409"/>
      <c r="BI19" s="409"/>
      <c r="BJ19" s="409"/>
      <c r="BK19" s="409"/>
      <c r="BL19" s="409"/>
      <c r="BM19" s="409"/>
      <c r="BN19" s="410"/>
    </row>
    <row r="20" spans="2:66" ht="17.100000000000001" customHeight="1" x14ac:dyDescent="0.45">
      <c r="B20" s="52"/>
      <c r="C20" s="53"/>
      <c r="D20" s="53"/>
      <c r="E20" s="53"/>
      <c r="F20" s="53"/>
      <c r="G20" s="53"/>
      <c r="H20" s="53"/>
      <c r="I20" s="53"/>
      <c r="J20" s="53"/>
      <c r="K20" s="53"/>
      <c r="L20" s="354"/>
      <c r="M20" s="355"/>
      <c r="N20" s="355"/>
      <c r="O20" s="355"/>
      <c r="P20" s="355"/>
      <c r="Q20" s="355"/>
      <c r="R20" s="356"/>
      <c r="S20" s="52"/>
      <c r="T20" s="53"/>
      <c r="U20" s="53"/>
      <c r="V20" s="53"/>
      <c r="W20" s="53"/>
      <c r="X20" s="53"/>
      <c r="Y20" s="53"/>
      <c r="Z20" s="53"/>
      <c r="AA20" s="53"/>
      <c r="AB20" s="53"/>
      <c r="AC20" s="53"/>
      <c r="AD20" s="53"/>
      <c r="AE20" s="53"/>
      <c r="AF20" s="53"/>
      <c r="AG20" s="54"/>
      <c r="AI20" s="67" t="s">
        <v>117</v>
      </c>
      <c r="AJ20" s="65"/>
      <c r="AK20" s="65"/>
      <c r="AL20" s="65"/>
      <c r="AM20" s="65"/>
      <c r="AN20" s="65"/>
      <c r="AO20" s="65"/>
      <c r="AP20" s="65"/>
      <c r="AQ20" s="65"/>
      <c r="AR20" s="65"/>
      <c r="AS20" s="405">
        <v>2209500</v>
      </c>
      <c r="AT20" s="406"/>
      <c r="AU20" s="406"/>
      <c r="AV20" s="406"/>
      <c r="AW20" s="406"/>
      <c r="AX20" s="406"/>
      <c r="AY20" s="407"/>
      <c r="AZ20" s="64" t="s">
        <v>124</v>
      </c>
      <c r="BA20" s="65"/>
      <c r="BB20" s="65"/>
      <c r="BC20" s="65"/>
      <c r="BD20" s="65"/>
      <c r="BE20" s="65"/>
      <c r="BF20" s="65"/>
      <c r="BG20" s="65"/>
      <c r="BH20" s="65"/>
      <c r="BI20" s="65"/>
      <c r="BJ20" s="65"/>
      <c r="BK20" s="65"/>
      <c r="BL20" s="65"/>
      <c r="BM20" s="65"/>
      <c r="BN20" s="68"/>
    </row>
    <row r="21" spans="2:66" ht="17.100000000000001" customHeight="1" x14ac:dyDescent="0.45">
      <c r="B21" s="52"/>
      <c r="C21" s="53"/>
      <c r="D21" s="53"/>
      <c r="E21" s="53"/>
      <c r="F21" s="53"/>
      <c r="G21" s="53"/>
      <c r="H21" s="53"/>
      <c r="I21" s="53"/>
      <c r="J21" s="53"/>
      <c r="K21" s="53"/>
      <c r="L21" s="354"/>
      <c r="M21" s="355"/>
      <c r="N21" s="355"/>
      <c r="O21" s="355"/>
      <c r="P21" s="355"/>
      <c r="Q21" s="355"/>
      <c r="R21" s="356"/>
      <c r="S21" s="52"/>
      <c r="T21" s="53"/>
      <c r="U21" s="53"/>
      <c r="V21" s="53"/>
      <c r="W21" s="53"/>
      <c r="X21" s="53"/>
      <c r="Y21" s="53"/>
      <c r="Z21" s="53"/>
      <c r="AA21" s="53"/>
      <c r="AB21" s="53"/>
      <c r="AC21" s="53"/>
      <c r="AD21" s="53"/>
      <c r="AE21" s="53"/>
      <c r="AF21" s="53"/>
      <c r="AG21" s="54"/>
      <c r="AI21" s="64" t="s">
        <v>95</v>
      </c>
      <c r="AJ21" s="65"/>
      <c r="AK21" s="65"/>
      <c r="AL21" s="65"/>
      <c r="AM21" s="65"/>
      <c r="AN21" s="65"/>
      <c r="AO21" s="65"/>
      <c r="AP21" s="65"/>
      <c r="AQ21" s="65"/>
      <c r="AR21" s="65"/>
      <c r="AS21" s="405"/>
      <c r="AT21" s="406"/>
      <c r="AU21" s="406"/>
      <c r="AV21" s="406"/>
      <c r="AW21" s="406"/>
      <c r="AX21" s="406"/>
      <c r="AY21" s="407"/>
      <c r="AZ21" s="64"/>
      <c r="BA21" s="65"/>
      <c r="BB21" s="65"/>
      <c r="BC21" s="65"/>
      <c r="BD21" s="65"/>
      <c r="BE21" s="65"/>
      <c r="BF21" s="65"/>
      <c r="BG21" s="65"/>
      <c r="BH21" s="65"/>
      <c r="BI21" s="65"/>
      <c r="BJ21" s="65"/>
      <c r="BK21" s="65"/>
      <c r="BL21" s="65"/>
      <c r="BM21" s="65"/>
      <c r="BN21" s="68"/>
    </row>
    <row r="22" spans="2:66" ht="17.100000000000001" customHeight="1" x14ac:dyDescent="0.45">
      <c r="B22" s="52"/>
      <c r="C22" s="53"/>
      <c r="D22" s="53"/>
      <c r="E22" s="53"/>
      <c r="F22" s="53"/>
      <c r="G22" s="53"/>
      <c r="H22" s="53"/>
      <c r="I22" s="53"/>
      <c r="J22" s="53"/>
      <c r="K22" s="53"/>
      <c r="L22" s="354"/>
      <c r="M22" s="355"/>
      <c r="N22" s="355"/>
      <c r="O22" s="355"/>
      <c r="P22" s="355"/>
      <c r="Q22" s="355"/>
      <c r="R22" s="356"/>
      <c r="S22" s="52"/>
      <c r="T22" s="53"/>
      <c r="U22" s="53"/>
      <c r="V22" s="53"/>
      <c r="W22" s="53"/>
      <c r="X22" s="53"/>
      <c r="Y22" s="53"/>
      <c r="Z22" s="53"/>
      <c r="AA22" s="53"/>
      <c r="AB22" s="53"/>
      <c r="AC22" s="53"/>
      <c r="AD22" s="53"/>
      <c r="AE22" s="53"/>
      <c r="AF22" s="53"/>
      <c r="AG22" s="54"/>
      <c r="AI22" s="64" t="s">
        <v>95</v>
      </c>
      <c r="AJ22" s="65"/>
      <c r="AK22" s="65"/>
      <c r="AL22" s="65"/>
      <c r="AM22" s="65"/>
      <c r="AN22" s="65"/>
      <c r="AO22" s="65"/>
      <c r="AP22" s="65"/>
      <c r="AQ22" s="65"/>
      <c r="AR22" s="65"/>
      <c r="AS22" s="405"/>
      <c r="AT22" s="406"/>
      <c r="AU22" s="406"/>
      <c r="AV22" s="406"/>
      <c r="AW22" s="406"/>
      <c r="AX22" s="406"/>
      <c r="AY22" s="407"/>
      <c r="AZ22" s="64"/>
      <c r="BA22" s="65"/>
      <c r="BB22" s="65"/>
      <c r="BC22" s="65"/>
      <c r="BD22" s="65"/>
      <c r="BE22" s="65"/>
      <c r="BF22" s="65"/>
      <c r="BG22" s="65"/>
      <c r="BH22" s="65"/>
      <c r="BI22" s="65"/>
      <c r="BJ22" s="65"/>
      <c r="BK22" s="65"/>
      <c r="BL22" s="65"/>
      <c r="BM22" s="65"/>
      <c r="BN22" s="68"/>
    </row>
    <row r="23" spans="2:66" ht="17.100000000000001" customHeight="1" x14ac:dyDescent="0.45">
      <c r="B23" s="52"/>
      <c r="C23" s="53"/>
      <c r="D23" s="53"/>
      <c r="E23" s="53"/>
      <c r="F23" s="53"/>
      <c r="G23" s="53"/>
      <c r="H23" s="53"/>
      <c r="I23" s="53"/>
      <c r="J23" s="53"/>
      <c r="K23" s="53"/>
      <c r="L23" s="354"/>
      <c r="M23" s="355"/>
      <c r="N23" s="355"/>
      <c r="O23" s="355"/>
      <c r="P23" s="355"/>
      <c r="Q23" s="355"/>
      <c r="R23" s="356"/>
      <c r="S23" s="52"/>
      <c r="T23" s="53"/>
      <c r="U23" s="53"/>
      <c r="V23" s="53"/>
      <c r="W23" s="53"/>
      <c r="X23" s="53"/>
      <c r="Y23" s="53"/>
      <c r="Z23" s="53"/>
      <c r="AA23" s="53"/>
      <c r="AB23" s="53"/>
      <c r="AC23" s="53"/>
      <c r="AD23" s="53"/>
      <c r="AE23" s="53"/>
      <c r="AF23" s="53"/>
      <c r="AG23" s="54"/>
      <c r="AI23" s="66" t="s">
        <v>118</v>
      </c>
      <c r="AJ23" s="65"/>
      <c r="AK23" s="65"/>
      <c r="AL23" s="65"/>
      <c r="AM23" s="65"/>
      <c r="AN23" s="65"/>
      <c r="AO23" s="65"/>
      <c r="AP23" s="65"/>
      <c r="AQ23" s="65"/>
      <c r="AR23" s="65"/>
      <c r="AS23" s="405"/>
      <c r="AT23" s="406"/>
      <c r="AU23" s="406"/>
      <c r="AV23" s="406"/>
      <c r="AW23" s="406"/>
      <c r="AX23" s="406"/>
      <c r="AY23" s="407"/>
      <c r="AZ23" s="64"/>
      <c r="BA23" s="65"/>
      <c r="BB23" s="65"/>
      <c r="BC23" s="65"/>
      <c r="BD23" s="65"/>
      <c r="BE23" s="65"/>
      <c r="BF23" s="65"/>
      <c r="BG23" s="65"/>
      <c r="BH23" s="65"/>
      <c r="BI23" s="65"/>
      <c r="BJ23" s="65"/>
      <c r="BK23" s="65"/>
      <c r="BL23" s="65"/>
      <c r="BM23" s="65"/>
      <c r="BN23" s="68"/>
    </row>
    <row r="24" spans="2:66" ht="17.100000000000001" customHeight="1" x14ac:dyDescent="0.45">
      <c r="B24" s="52"/>
      <c r="C24" s="53"/>
      <c r="D24" s="53"/>
      <c r="E24" s="53"/>
      <c r="F24" s="53"/>
      <c r="G24" s="53"/>
      <c r="H24" s="53"/>
      <c r="I24" s="53"/>
      <c r="J24" s="53"/>
      <c r="K24" s="53"/>
      <c r="L24" s="354"/>
      <c r="M24" s="355"/>
      <c r="N24" s="355"/>
      <c r="O24" s="355"/>
      <c r="P24" s="355"/>
      <c r="Q24" s="355"/>
      <c r="R24" s="356"/>
      <c r="S24" s="52"/>
      <c r="T24" s="53"/>
      <c r="U24" s="53"/>
      <c r="V24" s="53"/>
      <c r="W24" s="53"/>
      <c r="X24" s="53"/>
      <c r="Y24" s="53"/>
      <c r="Z24" s="53"/>
      <c r="AA24" s="53"/>
      <c r="AB24" s="53"/>
      <c r="AC24" s="53"/>
      <c r="AD24" s="53"/>
      <c r="AE24" s="53"/>
      <c r="AF24" s="53"/>
      <c r="AG24" s="54"/>
      <c r="AI24" s="67" t="s">
        <v>119</v>
      </c>
      <c r="AJ24" s="65"/>
      <c r="AK24" s="65"/>
      <c r="AL24" s="65"/>
      <c r="AM24" s="65"/>
      <c r="AN24" s="65"/>
      <c r="AO24" s="65"/>
      <c r="AP24" s="65"/>
      <c r="AQ24" s="65"/>
      <c r="AR24" s="65"/>
      <c r="AS24" s="405">
        <v>3044200</v>
      </c>
      <c r="AT24" s="406"/>
      <c r="AU24" s="406"/>
      <c r="AV24" s="406"/>
      <c r="AW24" s="406"/>
      <c r="AX24" s="406"/>
      <c r="AY24" s="407"/>
      <c r="AZ24" s="64" t="s">
        <v>125</v>
      </c>
      <c r="BA24" s="65"/>
      <c r="BB24" s="65"/>
      <c r="BC24" s="65"/>
      <c r="BD24" s="65"/>
      <c r="BE24" s="65"/>
      <c r="BF24" s="65"/>
      <c r="BG24" s="65"/>
      <c r="BH24" s="65"/>
      <c r="BI24" s="65"/>
      <c r="BJ24" s="65"/>
      <c r="BK24" s="65"/>
      <c r="BL24" s="65"/>
      <c r="BM24" s="65"/>
      <c r="BN24" s="68"/>
    </row>
    <row r="25" spans="2:66" ht="17.100000000000001" customHeight="1" x14ac:dyDescent="0.45">
      <c r="B25" s="52"/>
      <c r="C25" s="53"/>
      <c r="D25" s="53"/>
      <c r="E25" s="53"/>
      <c r="F25" s="53"/>
      <c r="G25" s="53"/>
      <c r="H25" s="53"/>
      <c r="I25" s="53"/>
      <c r="J25" s="53"/>
      <c r="K25" s="53"/>
      <c r="L25" s="354"/>
      <c r="M25" s="355"/>
      <c r="N25" s="355"/>
      <c r="O25" s="355"/>
      <c r="P25" s="355"/>
      <c r="Q25" s="355"/>
      <c r="R25" s="356"/>
      <c r="S25" s="357"/>
      <c r="T25" s="358"/>
      <c r="U25" s="358"/>
      <c r="V25" s="358"/>
      <c r="W25" s="358"/>
      <c r="X25" s="358"/>
      <c r="Y25" s="358"/>
      <c r="Z25" s="358"/>
      <c r="AA25" s="358"/>
      <c r="AB25" s="358"/>
      <c r="AC25" s="358"/>
      <c r="AD25" s="358"/>
      <c r="AE25" s="358"/>
      <c r="AF25" s="358"/>
      <c r="AG25" s="359"/>
      <c r="AI25" s="67" t="s">
        <v>120</v>
      </c>
      <c r="AJ25" s="65"/>
      <c r="AK25" s="65"/>
      <c r="AL25" s="65"/>
      <c r="AM25" s="65"/>
      <c r="AN25" s="65"/>
      <c r="AO25" s="65"/>
      <c r="AP25" s="65"/>
      <c r="AQ25" s="65"/>
      <c r="AR25" s="65"/>
      <c r="AS25" s="405">
        <v>7000000</v>
      </c>
      <c r="AT25" s="406"/>
      <c r="AU25" s="406"/>
      <c r="AV25" s="406"/>
      <c r="AW25" s="406"/>
      <c r="AX25" s="406"/>
      <c r="AY25" s="407"/>
      <c r="AZ25" s="408" t="s">
        <v>126</v>
      </c>
      <c r="BA25" s="409"/>
      <c r="BB25" s="409"/>
      <c r="BC25" s="409"/>
      <c r="BD25" s="409"/>
      <c r="BE25" s="409"/>
      <c r="BF25" s="409"/>
      <c r="BG25" s="409"/>
      <c r="BH25" s="409"/>
      <c r="BI25" s="409"/>
      <c r="BJ25" s="409"/>
      <c r="BK25" s="409"/>
      <c r="BL25" s="409"/>
      <c r="BM25" s="409"/>
      <c r="BN25" s="410"/>
    </row>
    <row r="26" spans="2:66" ht="17.100000000000001" customHeight="1" x14ac:dyDescent="0.45">
      <c r="B26" s="52"/>
      <c r="C26" s="53"/>
      <c r="D26" s="53"/>
      <c r="E26" s="53"/>
      <c r="F26" s="53"/>
      <c r="G26" s="53"/>
      <c r="H26" s="53"/>
      <c r="I26" s="53"/>
      <c r="J26" s="53"/>
      <c r="K26" s="53"/>
      <c r="L26" s="354"/>
      <c r="M26" s="355"/>
      <c r="N26" s="355"/>
      <c r="O26" s="355"/>
      <c r="P26" s="355"/>
      <c r="Q26" s="355"/>
      <c r="R26" s="356"/>
      <c r="S26" s="357"/>
      <c r="T26" s="358"/>
      <c r="U26" s="358"/>
      <c r="V26" s="358"/>
      <c r="W26" s="358"/>
      <c r="X26" s="358"/>
      <c r="Y26" s="358"/>
      <c r="Z26" s="358"/>
      <c r="AA26" s="358"/>
      <c r="AB26" s="358"/>
      <c r="AC26" s="358"/>
      <c r="AD26" s="358"/>
      <c r="AE26" s="358"/>
      <c r="AF26" s="358"/>
      <c r="AG26" s="359"/>
      <c r="AI26" s="67" t="s">
        <v>121</v>
      </c>
      <c r="AJ26" s="65"/>
      <c r="AK26" s="65"/>
      <c r="AL26" s="65"/>
      <c r="AM26" s="65"/>
      <c r="AN26" s="65"/>
      <c r="AO26" s="65"/>
      <c r="AP26" s="65"/>
      <c r="AQ26" s="65"/>
      <c r="AR26" s="65"/>
      <c r="AS26" s="405">
        <v>10000000</v>
      </c>
      <c r="AT26" s="406"/>
      <c r="AU26" s="406"/>
      <c r="AV26" s="406"/>
      <c r="AW26" s="406"/>
      <c r="AX26" s="406"/>
      <c r="AY26" s="407"/>
      <c r="AZ26" s="408" t="s">
        <v>127</v>
      </c>
      <c r="BA26" s="409"/>
      <c r="BB26" s="409"/>
      <c r="BC26" s="409"/>
      <c r="BD26" s="409"/>
      <c r="BE26" s="409"/>
      <c r="BF26" s="409"/>
      <c r="BG26" s="409"/>
      <c r="BH26" s="409"/>
      <c r="BI26" s="409"/>
      <c r="BJ26" s="409"/>
      <c r="BK26" s="409"/>
      <c r="BL26" s="409"/>
      <c r="BM26" s="409"/>
      <c r="BN26" s="410"/>
    </row>
    <row r="27" spans="2:66" ht="17.100000000000001" customHeight="1" x14ac:dyDescent="0.45">
      <c r="B27" s="52"/>
      <c r="C27" s="53"/>
      <c r="D27" s="53"/>
      <c r="E27" s="53"/>
      <c r="F27" s="53"/>
      <c r="G27" s="53"/>
      <c r="H27" s="53"/>
      <c r="I27" s="53"/>
      <c r="J27" s="53"/>
      <c r="K27" s="53"/>
      <c r="L27" s="354"/>
      <c r="M27" s="355"/>
      <c r="N27" s="355"/>
      <c r="O27" s="355"/>
      <c r="P27" s="355"/>
      <c r="Q27" s="355"/>
      <c r="R27" s="356"/>
      <c r="S27" s="357"/>
      <c r="T27" s="358"/>
      <c r="U27" s="358"/>
      <c r="V27" s="358"/>
      <c r="W27" s="358"/>
      <c r="X27" s="358"/>
      <c r="Y27" s="358"/>
      <c r="Z27" s="358"/>
      <c r="AA27" s="358"/>
      <c r="AB27" s="358"/>
      <c r="AC27" s="358"/>
      <c r="AD27" s="358"/>
      <c r="AE27" s="358"/>
      <c r="AF27" s="358"/>
      <c r="AG27" s="359"/>
      <c r="AI27" s="64"/>
      <c r="AJ27" s="65"/>
      <c r="AK27" s="65"/>
      <c r="AL27" s="65"/>
      <c r="AM27" s="65"/>
      <c r="AN27" s="65"/>
      <c r="AO27" s="65"/>
      <c r="AP27" s="65"/>
      <c r="AQ27" s="65"/>
      <c r="AR27" s="65"/>
      <c r="AS27" s="405"/>
      <c r="AT27" s="406"/>
      <c r="AU27" s="406"/>
      <c r="AV27" s="406"/>
      <c r="AW27" s="406"/>
      <c r="AX27" s="406"/>
      <c r="AY27" s="407"/>
      <c r="AZ27" s="408"/>
      <c r="BA27" s="409"/>
      <c r="BB27" s="409"/>
      <c r="BC27" s="409"/>
      <c r="BD27" s="409"/>
      <c r="BE27" s="409"/>
      <c r="BF27" s="409"/>
      <c r="BG27" s="409"/>
      <c r="BH27" s="409"/>
      <c r="BI27" s="409"/>
      <c r="BJ27" s="409"/>
      <c r="BK27" s="409"/>
      <c r="BL27" s="409"/>
      <c r="BM27" s="409"/>
      <c r="BN27" s="410"/>
    </row>
    <row r="28" spans="2:66" ht="17.100000000000001" customHeight="1" x14ac:dyDescent="0.45">
      <c r="B28" s="52"/>
      <c r="C28" s="53"/>
      <c r="D28" s="53"/>
      <c r="E28" s="53"/>
      <c r="F28" s="53"/>
      <c r="G28" s="53"/>
      <c r="H28" s="53"/>
      <c r="I28" s="53"/>
      <c r="J28" s="53"/>
      <c r="K28" s="53"/>
      <c r="L28" s="354"/>
      <c r="M28" s="355"/>
      <c r="N28" s="355"/>
      <c r="O28" s="355"/>
      <c r="P28" s="355"/>
      <c r="Q28" s="355"/>
      <c r="R28" s="356"/>
      <c r="S28" s="357"/>
      <c r="T28" s="358"/>
      <c r="U28" s="358"/>
      <c r="V28" s="358"/>
      <c r="W28" s="358"/>
      <c r="X28" s="358"/>
      <c r="Y28" s="358"/>
      <c r="Z28" s="358"/>
      <c r="AA28" s="358"/>
      <c r="AB28" s="358"/>
      <c r="AC28" s="358"/>
      <c r="AD28" s="358"/>
      <c r="AE28" s="358"/>
      <c r="AF28" s="358"/>
      <c r="AG28" s="359"/>
      <c r="AI28" s="66" t="s">
        <v>122</v>
      </c>
      <c r="AJ28" s="65"/>
      <c r="AK28" s="65"/>
      <c r="AL28" s="65"/>
      <c r="AM28" s="65"/>
      <c r="AN28" s="65"/>
      <c r="AO28" s="65"/>
      <c r="AP28" s="65"/>
      <c r="AQ28" s="65"/>
      <c r="AR28" s="65"/>
      <c r="AS28" s="405">
        <v>500000</v>
      </c>
      <c r="AT28" s="406"/>
      <c r="AU28" s="406"/>
      <c r="AV28" s="406"/>
      <c r="AW28" s="406"/>
      <c r="AX28" s="406"/>
      <c r="AY28" s="407"/>
      <c r="AZ28" s="408" t="s">
        <v>128</v>
      </c>
      <c r="BA28" s="409"/>
      <c r="BB28" s="409"/>
      <c r="BC28" s="409"/>
      <c r="BD28" s="409"/>
      <c r="BE28" s="409"/>
      <c r="BF28" s="409"/>
      <c r="BG28" s="409"/>
      <c r="BH28" s="409"/>
      <c r="BI28" s="409"/>
      <c r="BJ28" s="409"/>
      <c r="BK28" s="409"/>
      <c r="BL28" s="409"/>
      <c r="BM28" s="409"/>
      <c r="BN28" s="410"/>
    </row>
    <row r="29" spans="2:66" ht="17.100000000000001" customHeight="1" x14ac:dyDescent="0.45">
      <c r="B29" s="52"/>
      <c r="C29" s="53"/>
      <c r="D29" s="53"/>
      <c r="E29" s="53"/>
      <c r="F29" s="53"/>
      <c r="G29" s="53"/>
      <c r="H29" s="53"/>
      <c r="I29" s="53"/>
      <c r="J29" s="53"/>
      <c r="K29" s="53"/>
      <c r="L29" s="354"/>
      <c r="M29" s="355"/>
      <c r="N29" s="355"/>
      <c r="O29" s="355"/>
      <c r="P29" s="355"/>
      <c r="Q29" s="355"/>
      <c r="R29" s="356"/>
      <c r="S29" s="357"/>
      <c r="T29" s="358"/>
      <c r="U29" s="358"/>
      <c r="V29" s="358"/>
      <c r="W29" s="358"/>
      <c r="X29" s="358"/>
      <c r="Y29" s="358"/>
      <c r="Z29" s="358"/>
      <c r="AA29" s="358"/>
      <c r="AB29" s="358"/>
      <c r="AC29" s="358"/>
      <c r="AD29" s="358"/>
      <c r="AE29" s="358"/>
      <c r="AF29" s="358"/>
      <c r="AG29" s="359"/>
      <c r="AI29" s="64"/>
      <c r="AJ29" s="65"/>
      <c r="AK29" s="65"/>
      <c r="AL29" s="65"/>
      <c r="AM29" s="65"/>
      <c r="AN29" s="65"/>
      <c r="AO29" s="65"/>
      <c r="AP29" s="65"/>
      <c r="AQ29" s="65"/>
      <c r="AR29" s="65"/>
      <c r="AS29" s="405"/>
      <c r="AT29" s="406"/>
      <c r="AU29" s="406"/>
      <c r="AV29" s="406"/>
      <c r="AW29" s="406"/>
      <c r="AX29" s="406"/>
      <c r="AY29" s="407"/>
      <c r="AZ29" s="408"/>
      <c r="BA29" s="409"/>
      <c r="BB29" s="409"/>
      <c r="BC29" s="409"/>
      <c r="BD29" s="409"/>
      <c r="BE29" s="409"/>
      <c r="BF29" s="409"/>
      <c r="BG29" s="409"/>
      <c r="BH29" s="409"/>
      <c r="BI29" s="409"/>
      <c r="BJ29" s="409"/>
      <c r="BK29" s="409"/>
      <c r="BL29" s="409"/>
      <c r="BM29" s="409"/>
      <c r="BN29" s="410"/>
    </row>
    <row r="30" spans="2:66" ht="17.100000000000001" customHeight="1" x14ac:dyDescent="0.45">
      <c r="B30" s="52"/>
      <c r="C30" s="53"/>
      <c r="D30" s="53"/>
      <c r="E30" s="53"/>
      <c r="F30" s="53"/>
      <c r="G30" s="53"/>
      <c r="H30" s="53"/>
      <c r="I30" s="53"/>
      <c r="J30" s="53"/>
      <c r="K30" s="53"/>
      <c r="L30" s="354"/>
      <c r="M30" s="355"/>
      <c r="N30" s="355"/>
      <c r="O30" s="355"/>
      <c r="P30" s="355"/>
      <c r="Q30" s="355"/>
      <c r="R30" s="356"/>
      <c r="S30" s="357"/>
      <c r="T30" s="358"/>
      <c r="U30" s="358"/>
      <c r="V30" s="358"/>
      <c r="W30" s="358"/>
      <c r="X30" s="358"/>
      <c r="Y30" s="358"/>
      <c r="Z30" s="358"/>
      <c r="AA30" s="358"/>
      <c r="AB30" s="358"/>
      <c r="AC30" s="358"/>
      <c r="AD30" s="358"/>
      <c r="AE30" s="358"/>
      <c r="AF30" s="358"/>
      <c r="AG30" s="359"/>
      <c r="AI30" s="64"/>
      <c r="AJ30" s="65"/>
      <c r="AK30" s="65"/>
      <c r="AL30" s="65"/>
      <c r="AM30" s="65"/>
      <c r="AN30" s="65"/>
      <c r="AO30" s="65"/>
      <c r="AP30" s="65"/>
      <c r="AQ30" s="65"/>
      <c r="AR30" s="65"/>
      <c r="AS30" s="405"/>
      <c r="AT30" s="406"/>
      <c r="AU30" s="406"/>
      <c r="AV30" s="406"/>
      <c r="AW30" s="406"/>
      <c r="AX30" s="406"/>
      <c r="AY30" s="407"/>
      <c r="AZ30" s="408"/>
      <c r="BA30" s="409"/>
      <c r="BB30" s="409"/>
      <c r="BC30" s="409"/>
      <c r="BD30" s="409"/>
      <c r="BE30" s="409"/>
      <c r="BF30" s="409"/>
      <c r="BG30" s="409"/>
      <c r="BH30" s="409"/>
      <c r="BI30" s="409"/>
      <c r="BJ30" s="409"/>
      <c r="BK30" s="409"/>
      <c r="BL30" s="409"/>
      <c r="BM30" s="409"/>
      <c r="BN30" s="410"/>
    </row>
    <row r="31" spans="2:66" ht="17.100000000000001" customHeight="1" x14ac:dyDescent="0.45">
      <c r="B31" s="52"/>
      <c r="C31" s="53"/>
      <c r="D31" s="53"/>
      <c r="E31" s="53"/>
      <c r="F31" s="53"/>
      <c r="G31" s="53"/>
      <c r="H31" s="53"/>
      <c r="I31" s="53"/>
      <c r="J31" s="53"/>
      <c r="K31" s="53"/>
      <c r="L31" s="354"/>
      <c r="M31" s="355"/>
      <c r="N31" s="355"/>
      <c r="O31" s="355"/>
      <c r="P31" s="355"/>
      <c r="Q31" s="355"/>
      <c r="R31" s="356"/>
      <c r="S31" s="357"/>
      <c r="T31" s="358"/>
      <c r="U31" s="358"/>
      <c r="V31" s="358"/>
      <c r="W31" s="358"/>
      <c r="X31" s="358"/>
      <c r="Y31" s="358"/>
      <c r="Z31" s="358"/>
      <c r="AA31" s="358"/>
      <c r="AB31" s="358"/>
      <c r="AC31" s="358"/>
      <c r="AD31" s="358"/>
      <c r="AE31" s="358"/>
      <c r="AF31" s="358"/>
      <c r="AG31" s="359"/>
      <c r="AI31" s="64"/>
      <c r="AJ31" s="65"/>
      <c r="AK31" s="65"/>
      <c r="AL31" s="65"/>
      <c r="AM31" s="65"/>
      <c r="AN31" s="65"/>
      <c r="AO31" s="65"/>
      <c r="AP31" s="65"/>
      <c r="AQ31" s="65"/>
      <c r="AR31" s="65"/>
      <c r="AS31" s="405"/>
      <c r="AT31" s="406"/>
      <c r="AU31" s="406"/>
      <c r="AV31" s="406"/>
      <c r="AW31" s="406"/>
      <c r="AX31" s="406"/>
      <c r="AY31" s="407"/>
      <c r="AZ31" s="408"/>
      <c r="BA31" s="409"/>
      <c r="BB31" s="409"/>
      <c r="BC31" s="409"/>
      <c r="BD31" s="409"/>
      <c r="BE31" s="409"/>
      <c r="BF31" s="409"/>
      <c r="BG31" s="409"/>
      <c r="BH31" s="409"/>
      <c r="BI31" s="409"/>
      <c r="BJ31" s="409"/>
      <c r="BK31" s="409"/>
      <c r="BL31" s="409"/>
      <c r="BM31" s="409"/>
      <c r="BN31" s="410"/>
    </row>
    <row r="32" spans="2:66" ht="17.100000000000001" customHeight="1" x14ac:dyDescent="0.45">
      <c r="B32" s="52"/>
      <c r="C32" s="53"/>
      <c r="D32" s="53"/>
      <c r="E32" s="53"/>
      <c r="F32" s="53"/>
      <c r="G32" s="53"/>
      <c r="H32" s="53"/>
      <c r="I32" s="53"/>
      <c r="J32" s="53"/>
      <c r="K32" s="53"/>
      <c r="L32" s="354"/>
      <c r="M32" s="355"/>
      <c r="N32" s="355"/>
      <c r="O32" s="355"/>
      <c r="P32" s="355"/>
      <c r="Q32" s="355"/>
      <c r="R32" s="356"/>
      <c r="S32" s="357"/>
      <c r="T32" s="358"/>
      <c r="U32" s="358"/>
      <c r="V32" s="358"/>
      <c r="W32" s="358"/>
      <c r="X32" s="358"/>
      <c r="Y32" s="358"/>
      <c r="Z32" s="358"/>
      <c r="AA32" s="358"/>
      <c r="AB32" s="358"/>
      <c r="AC32" s="358"/>
      <c r="AD32" s="358"/>
      <c r="AE32" s="358"/>
      <c r="AF32" s="358"/>
      <c r="AG32" s="359"/>
      <c r="AI32" s="64"/>
      <c r="AJ32" s="65"/>
      <c r="AK32" s="65"/>
      <c r="AL32" s="65"/>
      <c r="AM32" s="65"/>
      <c r="AN32" s="65"/>
      <c r="AO32" s="65"/>
      <c r="AP32" s="65"/>
      <c r="AQ32" s="65"/>
      <c r="AR32" s="65"/>
      <c r="AS32" s="405"/>
      <c r="AT32" s="406"/>
      <c r="AU32" s="406"/>
      <c r="AV32" s="406"/>
      <c r="AW32" s="406"/>
      <c r="AX32" s="406"/>
      <c r="AY32" s="407"/>
      <c r="AZ32" s="408"/>
      <c r="BA32" s="409"/>
      <c r="BB32" s="409"/>
      <c r="BC32" s="409"/>
      <c r="BD32" s="409"/>
      <c r="BE32" s="409"/>
      <c r="BF32" s="409"/>
      <c r="BG32" s="409"/>
      <c r="BH32" s="409"/>
      <c r="BI32" s="409"/>
      <c r="BJ32" s="409"/>
      <c r="BK32" s="409"/>
      <c r="BL32" s="409"/>
      <c r="BM32" s="409"/>
      <c r="BN32" s="410"/>
    </row>
    <row r="33" spans="2:66" ht="17.100000000000001" customHeight="1" x14ac:dyDescent="0.45">
      <c r="B33" s="52"/>
      <c r="C33" s="53"/>
      <c r="D33" s="53"/>
      <c r="E33" s="53"/>
      <c r="F33" s="53"/>
      <c r="G33" s="53"/>
      <c r="H33" s="53"/>
      <c r="I33" s="53"/>
      <c r="J33" s="53"/>
      <c r="K33" s="53"/>
      <c r="L33" s="354"/>
      <c r="M33" s="355"/>
      <c r="N33" s="355"/>
      <c r="O33" s="355"/>
      <c r="P33" s="355"/>
      <c r="Q33" s="355"/>
      <c r="R33" s="356"/>
      <c r="S33" s="357"/>
      <c r="T33" s="358"/>
      <c r="U33" s="358"/>
      <c r="V33" s="358"/>
      <c r="W33" s="358"/>
      <c r="X33" s="358"/>
      <c r="Y33" s="358"/>
      <c r="Z33" s="358"/>
      <c r="AA33" s="358"/>
      <c r="AB33" s="358"/>
      <c r="AC33" s="358"/>
      <c r="AD33" s="358"/>
      <c r="AE33" s="358"/>
      <c r="AF33" s="358"/>
      <c r="AG33" s="359"/>
      <c r="AI33" s="64"/>
      <c r="AJ33" s="65"/>
      <c r="AK33" s="65"/>
      <c r="AL33" s="65"/>
      <c r="AM33" s="65"/>
      <c r="AN33" s="65"/>
      <c r="AO33" s="65"/>
      <c r="AP33" s="65"/>
      <c r="AQ33" s="65"/>
      <c r="AR33" s="65"/>
      <c r="AS33" s="405"/>
      <c r="AT33" s="406"/>
      <c r="AU33" s="406"/>
      <c r="AV33" s="406"/>
      <c r="AW33" s="406"/>
      <c r="AX33" s="406"/>
      <c r="AY33" s="407"/>
      <c r="AZ33" s="408"/>
      <c r="BA33" s="409"/>
      <c r="BB33" s="409"/>
      <c r="BC33" s="409"/>
      <c r="BD33" s="409"/>
      <c r="BE33" s="409"/>
      <c r="BF33" s="409"/>
      <c r="BG33" s="409"/>
      <c r="BH33" s="409"/>
      <c r="BI33" s="409"/>
      <c r="BJ33" s="409"/>
      <c r="BK33" s="409"/>
      <c r="BL33" s="409"/>
      <c r="BM33" s="409"/>
      <c r="BN33" s="410"/>
    </row>
    <row r="34" spans="2:66" ht="17.100000000000001" customHeight="1" x14ac:dyDescent="0.45">
      <c r="B34" s="55"/>
      <c r="C34" s="56"/>
      <c r="D34" s="56"/>
      <c r="E34" s="56"/>
      <c r="F34" s="56"/>
      <c r="G34" s="56"/>
      <c r="H34" s="56"/>
      <c r="I34" s="56"/>
      <c r="J34" s="56"/>
      <c r="K34" s="56"/>
      <c r="L34" s="354"/>
      <c r="M34" s="355"/>
      <c r="N34" s="355"/>
      <c r="O34" s="355"/>
      <c r="P34" s="355"/>
      <c r="Q34" s="355"/>
      <c r="R34" s="356"/>
      <c r="S34" s="357"/>
      <c r="T34" s="358"/>
      <c r="U34" s="358"/>
      <c r="V34" s="358"/>
      <c r="W34" s="358"/>
      <c r="X34" s="358"/>
      <c r="Y34" s="358"/>
      <c r="Z34" s="358"/>
      <c r="AA34" s="358"/>
      <c r="AB34" s="358"/>
      <c r="AC34" s="358"/>
      <c r="AD34" s="358"/>
      <c r="AE34" s="358"/>
      <c r="AF34" s="358"/>
      <c r="AG34" s="359"/>
      <c r="AI34" s="69"/>
      <c r="AJ34" s="70"/>
      <c r="AK34" s="70"/>
      <c r="AL34" s="70"/>
      <c r="AM34" s="70"/>
      <c r="AN34" s="70"/>
      <c r="AO34" s="70"/>
      <c r="AP34" s="70"/>
      <c r="AQ34" s="70"/>
      <c r="AR34" s="70"/>
      <c r="AS34" s="405"/>
      <c r="AT34" s="406"/>
      <c r="AU34" s="406"/>
      <c r="AV34" s="406"/>
      <c r="AW34" s="406"/>
      <c r="AX34" s="406"/>
      <c r="AY34" s="407"/>
      <c r="AZ34" s="408"/>
      <c r="BA34" s="409"/>
      <c r="BB34" s="409"/>
      <c r="BC34" s="409"/>
      <c r="BD34" s="409"/>
      <c r="BE34" s="409"/>
      <c r="BF34" s="409"/>
      <c r="BG34" s="409"/>
      <c r="BH34" s="409"/>
      <c r="BI34" s="409"/>
      <c r="BJ34" s="409"/>
      <c r="BK34" s="409"/>
      <c r="BL34" s="409"/>
      <c r="BM34" s="409"/>
      <c r="BN34" s="410"/>
    </row>
    <row r="35" spans="2:66" ht="17.100000000000001" customHeight="1" x14ac:dyDescent="0.45">
      <c r="B35" s="332" t="s">
        <v>32</v>
      </c>
      <c r="C35" s="333"/>
      <c r="D35" s="333"/>
      <c r="E35" s="333"/>
      <c r="F35" s="333"/>
      <c r="G35" s="333"/>
      <c r="H35" s="333"/>
      <c r="I35" s="333"/>
      <c r="J35" s="333"/>
      <c r="K35" s="334"/>
      <c r="L35" s="375">
        <f>SUM(L14:R34)</f>
        <v>0</v>
      </c>
      <c r="M35" s="376"/>
      <c r="N35" s="376"/>
      <c r="O35" s="376"/>
      <c r="P35" s="376"/>
      <c r="Q35" s="376"/>
      <c r="R35" s="377"/>
      <c r="S35" s="332"/>
      <c r="T35" s="333"/>
      <c r="U35" s="333"/>
      <c r="V35" s="333"/>
      <c r="W35" s="333"/>
      <c r="X35" s="333"/>
      <c r="Y35" s="333"/>
      <c r="Z35" s="333"/>
      <c r="AA35" s="333"/>
      <c r="AB35" s="333"/>
      <c r="AC35" s="333"/>
      <c r="AD35" s="333"/>
      <c r="AE35" s="333"/>
      <c r="AF35" s="333"/>
      <c r="AG35" s="334"/>
      <c r="AI35" s="332" t="s">
        <v>32</v>
      </c>
      <c r="AJ35" s="333"/>
      <c r="AK35" s="333"/>
      <c r="AL35" s="333"/>
      <c r="AM35" s="333"/>
      <c r="AN35" s="333"/>
      <c r="AO35" s="333"/>
      <c r="AP35" s="333"/>
      <c r="AQ35" s="333"/>
      <c r="AR35" s="334"/>
      <c r="AS35" s="375">
        <f>SUM(AS14:AY34)</f>
        <v>121456000</v>
      </c>
      <c r="AT35" s="376"/>
      <c r="AU35" s="376"/>
      <c r="AV35" s="376"/>
      <c r="AW35" s="376"/>
      <c r="AX35" s="376"/>
      <c r="AY35" s="377"/>
      <c r="AZ35" s="332"/>
      <c r="BA35" s="333"/>
      <c r="BB35" s="333"/>
      <c r="BC35" s="333"/>
      <c r="BD35" s="333"/>
      <c r="BE35" s="333"/>
      <c r="BF35" s="333"/>
      <c r="BG35" s="333"/>
      <c r="BH35" s="333"/>
      <c r="BI35" s="333"/>
      <c r="BJ35" s="333"/>
      <c r="BK35" s="333"/>
      <c r="BL35" s="333"/>
      <c r="BM35" s="333"/>
      <c r="BN35" s="334"/>
    </row>
    <row r="36" spans="2:66" ht="17.100000000000001" customHeight="1" x14ac:dyDescent="0.45">
      <c r="B36" s="326" t="s">
        <v>96</v>
      </c>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8"/>
      <c r="AI36" s="326" t="s">
        <v>96</v>
      </c>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8"/>
    </row>
    <row r="37" spans="2:66" ht="17.100000000000001" customHeight="1" x14ac:dyDescent="0.45">
      <c r="B37" s="57" t="s">
        <v>97</v>
      </c>
      <c r="C37" s="58"/>
      <c r="D37" s="58"/>
      <c r="E37" s="58"/>
      <c r="F37" s="58"/>
      <c r="G37" s="58"/>
      <c r="H37" s="58"/>
      <c r="I37" s="58"/>
      <c r="J37" s="59"/>
      <c r="K37" s="57" t="s">
        <v>98</v>
      </c>
      <c r="L37" s="58"/>
      <c r="M37" s="58"/>
      <c r="N37" s="58"/>
      <c r="O37" s="58"/>
      <c r="P37" s="58"/>
      <c r="Q37" s="59"/>
      <c r="R37" s="57" t="s">
        <v>99</v>
      </c>
      <c r="S37" s="59"/>
      <c r="T37" s="57" t="s">
        <v>100</v>
      </c>
      <c r="U37" s="58"/>
      <c r="V37" s="58"/>
      <c r="W37" s="59"/>
      <c r="X37" s="57" t="s">
        <v>92</v>
      </c>
      <c r="Y37" s="58"/>
      <c r="Z37" s="58"/>
      <c r="AA37" s="59"/>
      <c r="AB37" s="57" t="s">
        <v>101</v>
      </c>
      <c r="AC37" s="58"/>
      <c r="AD37" s="58"/>
      <c r="AE37" s="58"/>
      <c r="AF37" s="58"/>
      <c r="AG37" s="59"/>
      <c r="AI37" s="57" t="s">
        <v>97</v>
      </c>
      <c r="AJ37" s="58"/>
      <c r="AK37" s="58"/>
      <c r="AL37" s="58"/>
      <c r="AM37" s="58"/>
      <c r="AN37" s="58"/>
      <c r="AO37" s="58"/>
      <c r="AP37" s="58"/>
      <c r="AQ37" s="59"/>
      <c r="AR37" s="57" t="s">
        <v>98</v>
      </c>
      <c r="AS37" s="58"/>
      <c r="AT37" s="58"/>
      <c r="AU37" s="58"/>
      <c r="AV37" s="58"/>
      <c r="AW37" s="58"/>
      <c r="AX37" s="59"/>
      <c r="AY37" s="57" t="s">
        <v>99</v>
      </c>
      <c r="AZ37" s="59"/>
      <c r="BA37" s="57" t="s">
        <v>100</v>
      </c>
      <c r="BB37" s="58"/>
      <c r="BC37" s="58"/>
      <c r="BD37" s="59"/>
      <c r="BE37" s="57" t="s">
        <v>92</v>
      </c>
      <c r="BF37" s="58"/>
      <c r="BG37" s="58"/>
      <c r="BH37" s="59"/>
      <c r="BI37" s="57" t="s">
        <v>101</v>
      </c>
      <c r="BJ37" s="58"/>
      <c r="BK37" s="58"/>
      <c r="BL37" s="58"/>
      <c r="BM37" s="58"/>
      <c r="BN37" s="59"/>
    </row>
    <row r="38" spans="2:66" ht="17.100000000000001" customHeight="1" x14ac:dyDescent="0.45">
      <c r="B38" s="378"/>
      <c r="C38" s="379"/>
      <c r="D38" s="379"/>
      <c r="E38" s="379"/>
      <c r="F38" s="379"/>
      <c r="G38" s="379"/>
      <c r="H38" s="379"/>
      <c r="I38" s="379"/>
      <c r="J38" s="379"/>
      <c r="K38" s="380"/>
      <c r="L38" s="381"/>
      <c r="M38" s="381"/>
      <c r="N38" s="381"/>
      <c r="O38" s="381"/>
      <c r="P38" s="381"/>
      <c r="Q38" s="381"/>
      <c r="R38" s="382"/>
      <c r="S38" s="383"/>
      <c r="T38" s="382"/>
      <c r="U38" s="383"/>
      <c r="V38" s="383"/>
      <c r="W38" s="383"/>
      <c r="X38" s="440"/>
      <c r="Y38" s="441"/>
      <c r="Z38" s="441"/>
      <c r="AA38" s="441"/>
      <c r="AB38" s="380"/>
      <c r="AC38" s="381"/>
      <c r="AD38" s="381"/>
      <c r="AE38" s="381"/>
      <c r="AF38" s="381"/>
      <c r="AG38" s="386"/>
      <c r="AI38" s="426" t="s">
        <v>130</v>
      </c>
      <c r="AJ38" s="427"/>
      <c r="AK38" s="427"/>
      <c r="AL38" s="427"/>
      <c r="AM38" s="427"/>
      <c r="AN38" s="427"/>
      <c r="AO38" s="427"/>
      <c r="AP38" s="427"/>
      <c r="AQ38" s="427"/>
      <c r="AR38" s="380"/>
      <c r="AS38" s="381"/>
      <c r="AT38" s="381"/>
      <c r="AU38" s="381"/>
      <c r="AV38" s="381"/>
      <c r="AW38" s="381"/>
      <c r="AX38" s="381"/>
      <c r="AY38" s="428">
        <v>1</v>
      </c>
      <c r="AZ38" s="429"/>
      <c r="BA38" s="430">
        <v>10000000</v>
      </c>
      <c r="BB38" s="431"/>
      <c r="BC38" s="431"/>
      <c r="BD38" s="431"/>
      <c r="BE38" s="430">
        <v>10000000</v>
      </c>
      <c r="BF38" s="431"/>
      <c r="BG38" s="431"/>
      <c r="BH38" s="431"/>
      <c r="BI38" s="432" t="s">
        <v>129</v>
      </c>
      <c r="BJ38" s="433"/>
      <c r="BK38" s="433"/>
      <c r="BL38" s="433"/>
      <c r="BM38" s="433"/>
      <c r="BN38" s="434"/>
    </row>
    <row r="39" spans="2:66" ht="17.100000000000001" customHeight="1" x14ac:dyDescent="0.45">
      <c r="B39" s="366"/>
      <c r="C39" s="367"/>
      <c r="D39" s="367"/>
      <c r="E39" s="367"/>
      <c r="F39" s="367"/>
      <c r="G39" s="367"/>
      <c r="H39" s="367"/>
      <c r="I39" s="367"/>
      <c r="J39" s="367"/>
      <c r="K39" s="368"/>
      <c r="L39" s="369"/>
      <c r="M39" s="369"/>
      <c r="N39" s="369"/>
      <c r="O39" s="369"/>
      <c r="P39" s="369"/>
      <c r="Q39" s="369"/>
      <c r="R39" s="370"/>
      <c r="S39" s="371"/>
      <c r="T39" s="370"/>
      <c r="U39" s="371"/>
      <c r="V39" s="371"/>
      <c r="W39" s="371"/>
      <c r="X39" s="438"/>
      <c r="Y39" s="439"/>
      <c r="Z39" s="439"/>
      <c r="AA39" s="439"/>
      <c r="AB39" s="368"/>
      <c r="AC39" s="369"/>
      <c r="AD39" s="369"/>
      <c r="AE39" s="369"/>
      <c r="AF39" s="369"/>
      <c r="AG39" s="374"/>
      <c r="AI39" s="417" t="s">
        <v>131</v>
      </c>
      <c r="AJ39" s="418"/>
      <c r="AK39" s="418"/>
      <c r="AL39" s="418"/>
      <c r="AM39" s="418"/>
      <c r="AN39" s="418"/>
      <c r="AO39" s="418"/>
      <c r="AP39" s="418"/>
      <c r="AQ39" s="418"/>
      <c r="AR39" s="368"/>
      <c r="AS39" s="369"/>
      <c r="AT39" s="369"/>
      <c r="AU39" s="369"/>
      <c r="AV39" s="369"/>
      <c r="AW39" s="369"/>
      <c r="AX39" s="369"/>
      <c r="AY39" s="419">
        <v>1</v>
      </c>
      <c r="AZ39" s="420"/>
      <c r="BA39" s="421">
        <v>5000000</v>
      </c>
      <c r="BB39" s="422"/>
      <c r="BC39" s="422"/>
      <c r="BD39" s="422"/>
      <c r="BE39" s="421">
        <v>5000000</v>
      </c>
      <c r="BF39" s="422"/>
      <c r="BG39" s="422"/>
      <c r="BH39" s="422"/>
      <c r="BI39" s="423" t="s">
        <v>129</v>
      </c>
      <c r="BJ39" s="424"/>
      <c r="BK39" s="424"/>
      <c r="BL39" s="424"/>
      <c r="BM39" s="424"/>
      <c r="BN39" s="425"/>
    </row>
    <row r="40" spans="2:66" ht="17.100000000000001" customHeight="1" x14ac:dyDescent="0.45">
      <c r="B40" s="366"/>
      <c r="C40" s="367"/>
      <c r="D40" s="367"/>
      <c r="E40" s="367"/>
      <c r="F40" s="367"/>
      <c r="G40" s="367"/>
      <c r="H40" s="367"/>
      <c r="I40" s="367"/>
      <c r="J40" s="367"/>
      <c r="K40" s="368"/>
      <c r="L40" s="369"/>
      <c r="M40" s="369"/>
      <c r="N40" s="369"/>
      <c r="O40" s="369"/>
      <c r="P40" s="369"/>
      <c r="Q40" s="369"/>
      <c r="R40" s="370"/>
      <c r="S40" s="371"/>
      <c r="T40" s="370"/>
      <c r="U40" s="371"/>
      <c r="V40" s="371"/>
      <c r="W40" s="371"/>
      <c r="X40" s="438"/>
      <c r="Y40" s="439"/>
      <c r="Z40" s="439"/>
      <c r="AA40" s="439"/>
      <c r="AB40" s="368"/>
      <c r="AC40" s="369"/>
      <c r="AD40" s="369"/>
      <c r="AE40" s="369"/>
      <c r="AF40" s="369"/>
      <c r="AG40" s="374"/>
      <c r="AI40" s="417" t="s">
        <v>132</v>
      </c>
      <c r="AJ40" s="418"/>
      <c r="AK40" s="418"/>
      <c r="AL40" s="418"/>
      <c r="AM40" s="418"/>
      <c r="AN40" s="418"/>
      <c r="AO40" s="418"/>
      <c r="AP40" s="418"/>
      <c r="AQ40" s="418"/>
      <c r="AR40" s="368"/>
      <c r="AS40" s="369"/>
      <c r="AT40" s="369"/>
      <c r="AU40" s="369"/>
      <c r="AV40" s="369"/>
      <c r="AW40" s="369"/>
      <c r="AX40" s="369"/>
      <c r="AY40" s="419">
        <v>1</v>
      </c>
      <c r="AZ40" s="420"/>
      <c r="BA40" s="421">
        <v>30000000</v>
      </c>
      <c r="BB40" s="422"/>
      <c r="BC40" s="422"/>
      <c r="BD40" s="422"/>
      <c r="BE40" s="421">
        <v>30000000</v>
      </c>
      <c r="BF40" s="422"/>
      <c r="BG40" s="422"/>
      <c r="BH40" s="422"/>
      <c r="BI40" s="423" t="s">
        <v>129</v>
      </c>
      <c r="BJ40" s="424"/>
      <c r="BK40" s="424"/>
      <c r="BL40" s="424"/>
      <c r="BM40" s="424"/>
      <c r="BN40" s="425"/>
    </row>
    <row r="41" spans="2:66" ht="17.100000000000001" customHeight="1" x14ac:dyDescent="0.45">
      <c r="B41" s="366"/>
      <c r="C41" s="367"/>
      <c r="D41" s="367"/>
      <c r="E41" s="367"/>
      <c r="F41" s="367"/>
      <c r="G41" s="367"/>
      <c r="H41" s="367"/>
      <c r="I41" s="367"/>
      <c r="J41" s="367"/>
      <c r="K41" s="368"/>
      <c r="L41" s="369"/>
      <c r="M41" s="369"/>
      <c r="N41" s="369"/>
      <c r="O41" s="369"/>
      <c r="P41" s="369"/>
      <c r="Q41" s="369"/>
      <c r="R41" s="370"/>
      <c r="S41" s="371"/>
      <c r="T41" s="370"/>
      <c r="U41" s="371"/>
      <c r="V41" s="371"/>
      <c r="W41" s="371"/>
      <c r="X41" s="438"/>
      <c r="Y41" s="439"/>
      <c r="Z41" s="439"/>
      <c r="AA41" s="439"/>
      <c r="AB41" s="368"/>
      <c r="AC41" s="369"/>
      <c r="AD41" s="369"/>
      <c r="AE41" s="369"/>
      <c r="AF41" s="369"/>
      <c r="AG41" s="374"/>
      <c r="AI41" s="417"/>
      <c r="AJ41" s="418"/>
      <c r="AK41" s="418"/>
      <c r="AL41" s="418"/>
      <c r="AM41" s="418"/>
      <c r="AN41" s="418"/>
      <c r="AO41" s="418"/>
      <c r="AP41" s="418"/>
      <c r="AQ41" s="418"/>
      <c r="AR41" s="368"/>
      <c r="AS41" s="369"/>
      <c r="AT41" s="369"/>
      <c r="AU41" s="369"/>
      <c r="AV41" s="369"/>
      <c r="AW41" s="369"/>
      <c r="AX41" s="369"/>
      <c r="AY41" s="419"/>
      <c r="AZ41" s="420"/>
      <c r="BA41" s="421"/>
      <c r="BB41" s="422"/>
      <c r="BC41" s="422"/>
      <c r="BD41" s="422"/>
      <c r="BE41" s="421"/>
      <c r="BF41" s="422"/>
      <c r="BG41" s="422"/>
      <c r="BH41" s="422"/>
      <c r="BI41" s="423"/>
      <c r="BJ41" s="424"/>
      <c r="BK41" s="424"/>
      <c r="BL41" s="424"/>
      <c r="BM41" s="424"/>
      <c r="BN41" s="425"/>
    </row>
    <row r="42" spans="2:66" ht="17.100000000000001" customHeight="1" x14ac:dyDescent="0.45">
      <c r="B42" s="366"/>
      <c r="C42" s="367"/>
      <c r="D42" s="367"/>
      <c r="E42" s="367"/>
      <c r="F42" s="367"/>
      <c r="G42" s="367"/>
      <c r="H42" s="367"/>
      <c r="I42" s="367"/>
      <c r="J42" s="367"/>
      <c r="K42" s="368"/>
      <c r="L42" s="369"/>
      <c r="M42" s="369"/>
      <c r="N42" s="369"/>
      <c r="O42" s="369"/>
      <c r="P42" s="369"/>
      <c r="Q42" s="369"/>
      <c r="R42" s="370"/>
      <c r="S42" s="371"/>
      <c r="T42" s="370"/>
      <c r="U42" s="371"/>
      <c r="V42" s="371"/>
      <c r="W42" s="371"/>
      <c r="X42" s="438"/>
      <c r="Y42" s="439"/>
      <c r="Z42" s="439"/>
      <c r="AA42" s="439"/>
      <c r="AB42" s="368"/>
      <c r="AC42" s="369"/>
      <c r="AD42" s="369"/>
      <c r="AE42" s="369"/>
      <c r="AF42" s="369"/>
      <c r="AG42" s="374"/>
      <c r="AI42" s="366"/>
      <c r="AJ42" s="367"/>
      <c r="AK42" s="367"/>
      <c r="AL42" s="367"/>
      <c r="AM42" s="367"/>
      <c r="AN42" s="367"/>
      <c r="AO42" s="367"/>
      <c r="AP42" s="367"/>
      <c r="AQ42" s="367"/>
      <c r="AR42" s="368"/>
      <c r="AS42" s="369"/>
      <c r="AT42" s="369"/>
      <c r="AU42" s="369"/>
      <c r="AV42" s="369"/>
      <c r="AW42" s="369"/>
      <c r="AX42" s="369"/>
      <c r="AY42" s="370"/>
      <c r="AZ42" s="371"/>
      <c r="BA42" s="372"/>
      <c r="BB42" s="373"/>
      <c r="BC42" s="373"/>
      <c r="BD42" s="373"/>
      <c r="BE42" s="372"/>
      <c r="BF42" s="373"/>
      <c r="BG42" s="373"/>
      <c r="BH42" s="373"/>
      <c r="BI42" s="368"/>
      <c r="BJ42" s="369"/>
      <c r="BK42" s="369"/>
      <c r="BL42" s="369"/>
      <c r="BM42" s="369"/>
      <c r="BN42" s="374"/>
    </row>
    <row r="43" spans="2:66" ht="17.100000000000001" customHeight="1" x14ac:dyDescent="0.45">
      <c r="B43" s="366"/>
      <c r="C43" s="367"/>
      <c r="D43" s="367"/>
      <c r="E43" s="367"/>
      <c r="F43" s="367"/>
      <c r="G43" s="367"/>
      <c r="H43" s="367"/>
      <c r="I43" s="367"/>
      <c r="J43" s="367"/>
      <c r="K43" s="368"/>
      <c r="L43" s="369"/>
      <c r="M43" s="369"/>
      <c r="N43" s="369"/>
      <c r="O43" s="369"/>
      <c r="P43" s="369"/>
      <c r="Q43" s="369"/>
      <c r="R43" s="370"/>
      <c r="S43" s="371"/>
      <c r="T43" s="370"/>
      <c r="U43" s="371"/>
      <c r="V43" s="371"/>
      <c r="W43" s="371"/>
      <c r="X43" s="438"/>
      <c r="Y43" s="439"/>
      <c r="Z43" s="439"/>
      <c r="AA43" s="439"/>
      <c r="AB43" s="368"/>
      <c r="AC43" s="369"/>
      <c r="AD43" s="369"/>
      <c r="AE43" s="369"/>
      <c r="AF43" s="369"/>
      <c r="AG43" s="374"/>
      <c r="AI43" s="366"/>
      <c r="AJ43" s="367"/>
      <c r="AK43" s="367"/>
      <c r="AL43" s="367"/>
      <c r="AM43" s="367"/>
      <c r="AN43" s="367"/>
      <c r="AO43" s="367"/>
      <c r="AP43" s="367"/>
      <c r="AQ43" s="367"/>
      <c r="AR43" s="368"/>
      <c r="AS43" s="369"/>
      <c r="AT43" s="369"/>
      <c r="AU43" s="369"/>
      <c r="AV43" s="369"/>
      <c r="AW43" s="369"/>
      <c r="AX43" s="369"/>
      <c r="AY43" s="370"/>
      <c r="AZ43" s="371"/>
      <c r="BA43" s="372"/>
      <c r="BB43" s="373"/>
      <c r="BC43" s="373"/>
      <c r="BD43" s="373"/>
      <c r="BE43" s="372"/>
      <c r="BF43" s="373"/>
      <c r="BG43" s="373"/>
      <c r="BH43" s="373"/>
      <c r="BI43" s="368"/>
      <c r="BJ43" s="369"/>
      <c r="BK43" s="369"/>
      <c r="BL43" s="369"/>
      <c r="BM43" s="369"/>
      <c r="BN43" s="374"/>
    </row>
    <row r="44" spans="2:66" ht="17.100000000000001" customHeight="1" x14ac:dyDescent="0.45">
      <c r="B44" s="366"/>
      <c r="C44" s="367"/>
      <c r="D44" s="367"/>
      <c r="E44" s="367"/>
      <c r="F44" s="367"/>
      <c r="G44" s="367"/>
      <c r="H44" s="367"/>
      <c r="I44" s="367"/>
      <c r="J44" s="367"/>
      <c r="K44" s="368"/>
      <c r="L44" s="369"/>
      <c r="M44" s="369"/>
      <c r="N44" s="369"/>
      <c r="O44" s="369"/>
      <c r="P44" s="369"/>
      <c r="Q44" s="369"/>
      <c r="R44" s="370"/>
      <c r="S44" s="371"/>
      <c r="T44" s="370"/>
      <c r="U44" s="371"/>
      <c r="V44" s="371"/>
      <c r="W44" s="371"/>
      <c r="X44" s="438"/>
      <c r="Y44" s="439"/>
      <c r="Z44" s="439"/>
      <c r="AA44" s="439"/>
      <c r="AB44" s="368"/>
      <c r="AC44" s="369"/>
      <c r="AD44" s="369"/>
      <c r="AE44" s="369"/>
      <c r="AF44" s="369"/>
      <c r="AG44" s="374"/>
      <c r="AI44" s="366"/>
      <c r="AJ44" s="367"/>
      <c r="AK44" s="367"/>
      <c r="AL44" s="367"/>
      <c r="AM44" s="367"/>
      <c r="AN44" s="367"/>
      <c r="AO44" s="367"/>
      <c r="AP44" s="367"/>
      <c r="AQ44" s="367"/>
      <c r="AR44" s="368"/>
      <c r="AS44" s="369"/>
      <c r="AT44" s="369"/>
      <c r="AU44" s="369"/>
      <c r="AV44" s="369"/>
      <c r="AW44" s="369"/>
      <c r="AX44" s="369"/>
      <c r="AY44" s="370"/>
      <c r="AZ44" s="371"/>
      <c r="BA44" s="372"/>
      <c r="BB44" s="373"/>
      <c r="BC44" s="373"/>
      <c r="BD44" s="373"/>
      <c r="BE44" s="372"/>
      <c r="BF44" s="373"/>
      <c r="BG44" s="373"/>
      <c r="BH44" s="373"/>
      <c r="BI44" s="368"/>
      <c r="BJ44" s="369"/>
      <c r="BK44" s="369"/>
      <c r="BL44" s="369"/>
      <c r="BM44" s="369"/>
      <c r="BN44" s="374"/>
    </row>
    <row r="45" spans="2:66" ht="17.100000000000001" customHeight="1" x14ac:dyDescent="0.45">
      <c r="B45" s="389"/>
      <c r="C45" s="390"/>
      <c r="D45" s="390"/>
      <c r="E45" s="390"/>
      <c r="F45" s="390"/>
      <c r="G45" s="390"/>
      <c r="H45" s="390"/>
      <c r="I45" s="390"/>
      <c r="J45" s="390"/>
      <c r="K45" s="391"/>
      <c r="L45" s="392"/>
      <c r="M45" s="392"/>
      <c r="N45" s="392"/>
      <c r="O45" s="392"/>
      <c r="P45" s="392"/>
      <c r="Q45" s="392"/>
      <c r="R45" s="393"/>
      <c r="S45" s="394"/>
      <c r="T45" s="393"/>
      <c r="U45" s="394"/>
      <c r="V45" s="394"/>
      <c r="W45" s="394"/>
      <c r="X45" s="442"/>
      <c r="Y45" s="443"/>
      <c r="Z45" s="443"/>
      <c r="AA45" s="443"/>
      <c r="AB45" s="391"/>
      <c r="AC45" s="392"/>
      <c r="AD45" s="392"/>
      <c r="AE45" s="392"/>
      <c r="AF45" s="392"/>
      <c r="AG45" s="397"/>
      <c r="AI45" s="389"/>
      <c r="AJ45" s="390"/>
      <c r="AK45" s="390"/>
      <c r="AL45" s="390"/>
      <c r="AM45" s="390"/>
      <c r="AN45" s="390"/>
      <c r="AO45" s="390"/>
      <c r="AP45" s="390"/>
      <c r="AQ45" s="390"/>
      <c r="AR45" s="391"/>
      <c r="AS45" s="392"/>
      <c r="AT45" s="392"/>
      <c r="AU45" s="392"/>
      <c r="AV45" s="392"/>
      <c r="AW45" s="392"/>
      <c r="AX45" s="392"/>
      <c r="AY45" s="393"/>
      <c r="AZ45" s="394"/>
      <c r="BA45" s="395"/>
      <c r="BB45" s="396"/>
      <c r="BC45" s="396"/>
      <c r="BD45" s="396"/>
      <c r="BE45" s="395"/>
      <c r="BF45" s="396"/>
      <c r="BG45" s="396"/>
      <c r="BH45" s="396"/>
      <c r="BI45" s="391"/>
      <c r="BJ45" s="392"/>
      <c r="BK45" s="392"/>
      <c r="BL45" s="392"/>
      <c r="BM45" s="392"/>
      <c r="BN45" s="397"/>
    </row>
    <row r="46" spans="2:66" ht="13.5" customHeight="1" x14ac:dyDescent="0.45">
      <c r="B46" s="387" t="s">
        <v>102</v>
      </c>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I46" s="387" t="s">
        <v>102</v>
      </c>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row>
    <row r="47" spans="2:66" ht="13.5" customHeight="1" x14ac:dyDescent="0.45">
      <c r="B47" s="388" t="s">
        <v>104</v>
      </c>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I47" s="388" t="s">
        <v>103</v>
      </c>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row>
    <row r="48" spans="2:66" ht="13.5" customHeight="1" x14ac:dyDescent="0.45"/>
    <row r="49" ht="13.5" customHeight="1" x14ac:dyDescent="0.45"/>
    <row r="50" ht="13.5" customHeight="1" x14ac:dyDescent="0.45"/>
    <row r="51" ht="13.5" customHeight="1" x14ac:dyDescent="0.45"/>
    <row r="52" ht="13.5" customHeight="1" x14ac:dyDescent="0.45"/>
    <row r="53" ht="13.5" customHeight="1" x14ac:dyDescent="0.45"/>
    <row r="54" ht="13.5" customHeight="1" x14ac:dyDescent="0.45"/>
    <row r="55" ht="13.5" customHeight="1" x14ac:dyDescent="0.45"/>
    <row r="56" ht="13.5" customHeight="1" x14ac:dyDescent="0.45"/>
    <row r="57" ht="13.5" customHeight="1" x14ac:dyDescent="0.45"/>
    <row r="58" ht="13.5" customHeight="1" x14ac:dyDescent="0.45"/>
    <row r="59" ht="13.5" customHeight="1" x14ac:dyDescent="0.45"/>
    <row r="60" ht="13.5" customHeight="1" x14ac:dyDescent="0.45"/>
    <row r="61" ht="13.5" customHeight="1" x14ac:dyDescent="0.45"/>
    <row r="62" ht="13.5" customHeight="1" x14ac:dyDescent="0.45"/>
  </sheetData>
  <mergeCells count="232">
    <mergeCell ref="AI46:BN46"/>
    <mergeCell ref="AI47:BN47"/>
    <mergeCell ref="AZ1:BN1"/>
    <mergeCell ref="AI45:AQ45"/>
    <mergeCell ref="AR45:AX45"/>
    <mergeCell ref="AY45:AZ45"/>
    <mergeCell ref="BA45:BD45"/>
    <mergeCell ref="BE45:BH45"/>
    <mergeCell ref="BI45:BN45"/>
    <mergeCell ref="AI44:AQ44"/>
    <mergeCell ref="AR44:AX44"/>
    <mergeCell ref="AY44:AZ44"/>
    <mergeCell ref="BA44:BD44"/>
    <mergeCell ref="BE44:BH44"/>
    <mergeCell ref="BI44:BN44"/>
    <mergeCell ref="AI43:AQ43"/>
    <mergeCell ref="AR43:AX43"/>
    <mergeCell ref="AY43:AZ43"/>
    <mergeCell ref="BA43:BD43"/>
    <mergeCell ref="BE43:BH43"/>
    <mergeCell ref="BI43:BN43"/>
    <mergeCell ref="AI42:AQ42"/>
    <mergeCell ref="AR42:AX42"/>
    <mergeCell ref="AY42:AZ42"/>
    <mergeCell ref="BA42:BD42"/>
    <mergeCell ref="BE42:BH42"/>
    <mergeCell ref="BI42:BN42"/>
    <mergeCell ref="AI41:AQ41"/>
    <mergeCell ref="AR41:AX41"/>
    <mergeCell ref="AY41:AZ41"/>
    <mergeCell ref="BA41:BD41"/>
    <mergeCell ref="BE41:BH41"/>
    <mergeCell ref="BI41:BN41"/>
    <mergeCell ref="AI40:AQ40"/>
    <mergeCell ref="AR40:AX40"/>
    <mergeCell ref="AY40:AZ40"/>
    <mergeCell ref="BA40:BD40"/>
    <mergeCell ref="BE40:BH40"/>
    <mergeCell ref="BI40:BN40"/>
    <mergeCell ref="AI39:AQ39"/>
    <mergeCell ref="AR39:AX39"/>
    <mergeCell ref="AY39:AZ39"/>
    <mergeCell ref="BA39:BD39"/>
    <mergeCell ref="BE39:BH39"/>
    <mergeCell ref="BI39:BN39"/>
    <mergeCell ref="AI35:AR35"/>
    <mergeCell ref="AS35:AY35"/>
    <mergeCell ref="AZ35:BN35"/>
    <mergeCell ref="AI36:BN36"/>
    <mergeCell ref="AI38:AQ38"/>
    <mergeCell ref="AR38:AX38"/>
    <mergeCell ref="AY38:AZ38"/>
    <mergeCell ref="BA38:BD38"/>
    <mergeCell ref="BE38:BH38"/>
    <mergeCell ref="BI38:BN38"/>
    <mergeCell ref="AS32:AY32"/>
    <mergeCell ref="AZ32:BN32"/>
    <mergeCell ref="AS33:AY33"/>
    <mergeCell ref="AZ33:BN33"/>
    <mergeCell ref="AS34:AY34"/>
    <mergeCell ref="AZ34:BN34"/>
    <mergeCell ref="AS29:AY29"/>
    <mergeCell ref="AZ29:BN29"/>
    <mergeCell ref="AS30:AY30"/>
    <mergeCell ref="AZ30:BN30"/>
    <mergeCell ref="AS31:AY31"/>
    <mergeCell ref="AZ31:BN31"/>
    <mergeCell ref="AZ25:BN25"/>
    <mergeCell ref="AS26:AY26"/>
    <mergeCell ref="AZ26:BN26"/>
    <mergeCell ref="AS27:AY27"/>
    <mergeCell ref="AZ27:BN27"/>
    <mergeCell ref="AS28:AY28"/>
    <mergeCell ref="AZ28:BN28"/>
    <mergeCell ref="AS20:AY20"/>
    <mergeCell ref="AS21:AY21"/>
    <mergeCell ref="AS22:AY22"/>
    <mergeCell ref="AS23:AY23"/>
    <mergeCell ref="AS24:AY24"/>
    <mergeCell ref="AS25:AY25"/>
    <mergeCell ref="AS17:AY17"/>
    <mergeCell ref="AZ17:BN17"/>
    <mergeCell ref="AS18:AY18"/>
    <mergeCell ref="AZ18:BN18"/>
    <mergeCell ref="AS19:AY19"/>
    <mergeCell ref="AZ19:BN19"/>
    <mergeCell ref="AS14:AY14"/>
    <mergeCell ref="AZ14:BN14"/>
    <mergeCell ref="AS15:AY15"/>
    <mergeCell ref="AZ15:BN15"/>
    <mergeCell ref="AS16:AY16"/>
    <mergeCell ref="AZ16:BN16"/>
    <mergeCell ref="AM11:AS11"/>
    <mergeCell ref="AT11:AZ11"/>
    <mergeCell ref="BA11:BG11"/>
    <mergeCell ref="BH11:BN11"/>
    <mergeCell ref="AI12:BN12"/>
    <mergeCell ref="AI13:AR13"/>
    <mergeCell ref="AS13:AY13"/>
    <mergeCell ref="AZ13:BN13"/>
    <mergeCell ref="BH4:BN6"/>
    <mergeCell ref="AM7:AS7"/>
    <mergeCell ref="AT7:AZ7"/>
    <mergeCell ref="BA7:BG7"/>
    <mergeCell ref="BH7:BN7"/>
    <mergeCell ref="AM8:AS10"/>
    <mergeCell ref="AT8:AZ10"/>
    <mergeCell ref="BA8:BG10"/>
    <mergeCell ref="BH8:BN10"/>
    <mergeCell ref="B46:AG46"/>
    <mergeCell ref="B47:AG47"/>
    <mergeCell ref="AH1:AQ1"/>
    <mergeCell ref="AH2:BN2"/>
    <mergeCell ref="AH3:BN3"/>
    <mergeCell ref="AI4:AL11"/>
    <mergeCell ref="AM4:AS6"/>
    <mergeCell ref="AT4:AZ6"/>
    <mergeCell ref="BA4:BG6"/>
    <mergeCell ref="B45:J45"/>
    <mergeCell ref="K45:Q45"/>
    <mergeCell ref="R45:S45"/>
    <mergeCell ref="T45:W45"/>
    <mergeCell ref="X45:AA45"/>
    <mergeCell ref="AB45:AG45"/>
    <mergeCell ref="B44:J44"/>
    <mergeCell ref="K44:Q44"/>
    <mergeCell ref="R44:S44"/>
    <mergeCell ref="T44:W44"/>
    <mergeCell ref="X44:AA44"/>
    <mergeCell ref="AB44:AG44"/>
    <mergeCell ref="B43:J43"/>
    <mergeCell ref="K43:Q43"/>
    <mergeCell ref="R43:S43"/>
    <mergeCell ref="T43:W43"/>
    <mergeCell ref="X43:AA43"/>
    <mergeCell ref="AB43:AG43"/>
    <mergeCell ref="B42:J42"/>
    <mergeCell ref="K42:Q42"/>
    <mergeCell ref="R42:S42"/>
    <mergeCell ref="T42:W42"/>
    <mergeCell ref="X42:AA42"/>
    <mergeCell ref="AB42:AG42"/>
    <mergeCell ref="B41:J41"/>
    <mergeCell ref="K41:Q41"/>
    <mergeCell ref="R41:S41"/>
    <mergeCell ref="T41:W41"/>
    <mergeCell ref="X41:AA41"/>
    <mergeCell ref="AB41:AG41"/>
    <mergeCell ref="B40:J40"/>
    <mergeCell ref="K40:Q40"/>
    <mergeCell ref="R40:S40"/>
    <mergeCell ref="T40:W40"/>
    <mergeCell ref="X40:AA40"/>
    <mergeCell ref="AB40:AG40"/>
    <mergeCell ref="B39:J39"/>
    <mergeCell ref="K39:Q39"/>
    <mergeCell ref="R39:S39"/>
    <mergeCell ref="T39:W39"/>
    <mergeCell ref="X39:AA39"/>
    <mergeCell ref="AB39:AG39"/>
    <mergeCell ref="B35:K35"/>
    <mergeCell ref="L35:R35"/>
    <mergeCell ref="S35:AG35"/>
    <mergeCell ref="B36:AG36"/>
    <mergeCell ref="B38:J38"/>
    <mergeCell ref="K38:Q38"/>
    <mergeCell ref="R38:S38"/>
    <mergeCell ref="T38:W38"/>
    <mergeCell ref="X38:AA38"/>
    <mergeCell ref="AB38:AG38"/>
    <mergeCell ref="L32:R32"/>
    <mergeCell ref="S32:AG32"/>
    <mergeCell ref="L33:R33"/>
    <mergeCell ref="S33:AG33"/>
    <mergeCell ref="L34:R34"/>
    <mergeCell ref="S34:AG34"/>
    <mergeCell ref="L29:R29"/>
    <mergeCell ref="S29:AG29"/>
    <mergeCell ref="L30:R30"/>
    <mergeCell ref="S30:AG30"/>
    <mergeCell ref="L31:R31"/>
    <mergeCell ref="S31:AG31"/>
    <mergeCell ref="S25:AG25"/>
    <mergeCell ref="L26:R26"/>
    <mergeCell ref="S26:AG26"/>
    <mergeCell ref="L27:R27"/>
    <mergeCell ref="S27:AG27"/>
    <mergeCell ref="L28:R28"/>
    <mergeCell ref="S28:AG28"/>
    <mergeCell ref="L20:R20"/>
    <mergeCell ref="L21:R21"/>
    <mergeCell ref="L22:R22"/>
    <mergeCell ref="L23:R23"/>
    <mergeCell ref="L24:R24"/>
    <mergeCell ref="L25:R25"/>
    <mergeCell ref="L17:R17"/>
    <mergeCell ref="S17:AG17"/>
    <mergeCell ref="L18:R18"/>
    <mergeCell ref="S18:AG18"/>
    <mergeCell ref="L19:R19"/>
    <mergeCell ref="S19:AG19"/>
    <mergeCell ref="L14:R14"/>
    <mergeCell ref="S14:AG14"/>
    <mergeCell ref="L15:R15"/>
    <mergeCell ref="S15:AG15"/>
    <mergeCell ref="L16:R16"/>
    <mergeCell ref="S16:AG16"/>
    <mergeCell ref="B12:AG12"/>
    <mergeCell ref="B13:K13"/>
    <mergeCell ref="L13:R13"/>
    <mergeCell ref="S13:AG13"/>
    <mergeCell ref="M7:S7"/>
    <mergeCell ref="T7:Z7"/>
    <mergeCell ref="AA7:AG7"/>
    <mergeCell ref="F8:L10"/>
    <mergeCell ref="M8:S10"/>
    <mergeCell ref="T8:Z10"/>
    <mergeCell ref="AA8:AG10"/>
    <mergeCell ref="A1:J1"/>
    <mergeCell ref="S1:AG1"/>
    <mergeCell ref="A2:AG2"/>
    <mergeCell ref="A3:AG3"/>
    <mergeCell ref="B4:E11"/>
    <mergeCell ref="F4:L6"/>
    <mergeCell ref="M4:S6"/>
    <mergeCell ref="T4:Z6"/>
    <mergeCell ref="AA4:AG6"/>
    <mergeCell ref="F7:L7"/>
    <mergeCell ref="F11:L11"/>
    <mergeCell ref="M11:S11"/>
    <mergeCell ref="T11:Z11"/>
    <mergeCell ref="AA11:AG11"/>
  </mergeCells>
  <phoneticPr fontId="3"/>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4C48E-5D52-4C89-90AA-7351D3F787A1}">
  <sheetPr>
    <tabColor rgb="FF0070C0"/>
  </sheetPr>
  <dimension ref="A1:BO62"/>
  <sheetViews>
    <sheetView zoomScaleNormal="100" zoomScaleSheetLayoutView="100" workbookViewId="0">
      <selection activeCell="S29" sqref="S29:AG29"/>
    </sheetView>
    <sheetView view="pageBreakPreview" zoomScaleNormal="100" zoomScaleSheetLayoutView="100" workbookViewId="1">
      <selection activeCell="CZ22" sqref="CZ22"/>
    </sheetView>
  </sheetViews>
  <sheetFormatPr defaultColWidth="2.3984375" defaultRowHeight="13.2" x14ac:dyDescent="0.45"/>
  <cols>
    <col min="1" max="33" width="2.3984375" style="49"/>
    <col min="34" max="67" width="2.3984375" style="49" hidden="1" customWidth="1"/>
    <col min="68" max="16384" width="2.3984375" style="49"/>
  </cols>
  <sheetData>
    <row r="1" spans="1:66" x14ac:dyDescent="0.45">
      <c r="A1" s="281" t="s">
        <v>157</v>
      </c>
      <c r="B1" s="281"/>
      <c r="C1" s="281"/>
      <c r="D1" s="281"/>
      <c r="E1" s="281"/>
      <c r="F1" s="281"/>
      <c r="G1" s="281"/>
      <c r="H1" s="281"/>
      <c r="I1" s="281"/>
      <c r="J1" s="281"/>
      <c r="Y1" s="282" t="s">
        <v>112</v>
      </c>
      <c r="Z1" s="282"/>
      <c r="AA1" s="282"/>
      <c r="AB1" s="282"/>
      <c r="AC1" s="282"/>
      <c r="AD1" s="282"/>
      <c r="AE1" s="282"/>
      <c r="AF1" s="282"/>
      <c r="AG1" s="282"/>
      <c r="AH1" s="281" t="s">
        <v>157</v>
      </c>
      <c r="AI1" s="281"/>
      <c r="AJ1" s="281"/>
      <c r="AK1" s="281"/>
      <c r="AL1" s="281"/>
      <c r="AM1" s="281"/>
      <c r="AN1" s="281"/>
      <c r="AO1" s="281"/>
      <c r="AP1" s="281"/>
      <c r="AQ1" s="281"/>
      <c r="BF1" s="282" t="s">
        <v>112</v>
      </c>
      <c r="BG1" s="282"/>
      <c r="BH1" s="282"/>
      <c r="BI1" s="282"/>
      <c r="BJ1" s="282"/>
      <c r="BK1" s="282"/>
      <c r="BL1" s="282"/>
      <c r="BM1" s="282"/>
      <c r="BN1" s="282"/>
    </row>
    <row r="2" spans="1:66" x14ac:dyDescent="0.45">
      <c r="A2" s="263" t="s">
        <v>80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t="s">
        <v>80</v>
      </c>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row>
    <row r="3" spans="1:66" x14ac:dyDescent="0.45">
      <c r="A3" s="283" t="s">
        <v>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t="s">
        <v>1</v>
      </c>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row>
    <row r="4" spans="1:66" ht="17.100000000000001" customHeight="1" x14ac:dyDescent="0.45">
      <c r="B4" s="284" t="s">
        <v>81</v>
      </c>
      <c r="C4" s="285"/>
      <c r="D4" s="285"/>
      <c r="E4" s="286"/>
      <c r="F4" s="292" t="s">
        <v>82</v>
      </c>
      <c r="G4" s="293"/>
      <c r="H4" s="293"/>
      <c r="I4" s="293"/>
      <c r="J4" s="293"/>
      <c r="K4" s="293"/>
      <c r="L4" s="294"/>
      <c r="M4" s="301" t="s">
        <v>83</v>
      </c>
      <c r="N4" s="302"/>
      <c r="O4" s="302"/>
      <c r="P4" s="302"/>
      <c r="Q4" s="302"/>
      <c r="R4" s="302"/>
      <c r="S4" s="303"/>
      <c r="T4" s="310" t="s">
        <v>84</v>
      </c>
      <c r="U4" s="311"/>
      <c r="V4" s="311"/>
      <c r="W4" s="311"/>
      <c r="X4" s="311"/>
      <c r="Y4" s="311"/>
      <c r="Z4" s="312"/>
      <c r="AA4" s="310" t="s">
        <v>85</v>
      </c>
      <c r="AB4" s="311"/>
      <c r="AC4" s="311"/>
      <c r="AD4" s="311"/>
      <c r="AE4" s="311"/>
      <c r="AF4" s="311"/>
      <c r="AG4" s="312"/>
      <c r="AI4" s="284" t="s">
        <v>81</v>
      </c>
      <c r="AJ4" s="285"/>
      <c r="AK4" s="285"/>
      <c r="AL4" s="286"/>
      <c r="AM4" s="292" t="s">
        <v>82</v>
      </c>
      <c r="AN4" s="293"/>
      <c r="AO4" s="293"/>
      <c r="AP4" s="293"/>
      <c r="AQ4" s="293"/>
      <c r="AR4" s="293"/>
      <c r="AS4" s="294"/>
      <c r="AT4" s="301" t="s">
        <v>83</v>
      </c>
      <c r="AU4" s="302"/>
      <c r="AV4" s="302"/>
      <c r="AW4" s="302"/>
      <c r="AX4" s="302"/>
      <c r="AY4" s="302"/>
      <c r="AZ4" s="303"/>
      <c r="BA4" s="310" t="s">
        <v>84</v>
      </c>
      <c r="BB4" s="311"/>
      <c r="BC4" s="311"/>
      <c r="BD4" s="311"/>
      <c r="BE4" s="311"/>
      <c r="BF4" s="311"/>
      <c r="BG4" s="312"/>
      <c r="BH4" s="310" t="s">
        <v>85</v>
      </c>
      <c r="BI4" s="311"/>
      <c r="BJ4" s="311"/>
      <c r="BK4" s="311"/>
      <c r="BL4" s="311"/>
      <c r="BM4" s="311"/>
      <c r="BN4" s="312"/>
    </row>
    <row r="5" spans="1:66" ht="17.100000000000001" customHeight="1" x14ac:dyDescent="0.45">
      <c r="B5" s="287"/>
      <c r="C5" s="283"/>
      <c r="D5" s="283"/>
      <c r="E5" s="288"/>
      <c r="F5" s="295"/>
      <c r="G5" s="296"/>
      <c r="H5" s="296"/>
      <c r="I5" s="296"/>
      <c r="J5" s="296"/>
      <c r="K5" s="296"/>
      <c r="L5" s="297"/>
      <c r="M5" s="304"/>
      <c r="N5" s="305"/>
      <c r="O5" s="305"/>
      <c r="P5" s="305"/>
      <c r="Q5" s="305"/>
      <c r="R5" s="305"/>
      <c r="S5" s="306"/>
      <c r="T5" s="313"/>
      <c r="U5" s="314"/>
      <c r="V5" s="314"/>
      <c r="W5" s="314"/>
      <c r="X5" s="314"/>
      <c r="Y5" s="314"/>
      <c r="Z5" s="315"/>
      <c r="AA5" s="313"/>
      <c r="AB5" s="314"/>
      <c r="AC5" s="314"/>
      <c r="AD5" s="314"/>
      <c r="AE5" s="314"/>
      <c r="AF5" s="314"/>
      <c r="AG5" s="315"/>
      <c r="AI5" s="287"/>
      <c r="AJ5" s="283"/>
      <c r="AK5" s="283"/>
      <c r="AL5" s="288"/>
      <c r="AM5" s="295"/>
      <c r="AN5" s="296"/>
      <c r="AO5" s="296"/>
      <c r="AP5" s="296"/>
      <c r="AQ5" s="296"/>
      <c r="AR5" s="296"/>
      <c r="AS5" s="297"/>
      <c r="AT5" s="304"/>
      <c r="AU5" s="305"/>
      <c r="AV5" s="305"/>
      <c r="AW5" s="305"/>
      <c r="AX5" s="305"/>
      <c r="AY5" s="305"/>
      <c r="AZ5" s="306"/>
      <c r="BA5" s="313"/>
      <c r="BB5" s="314"/>
      <c r="BC5" s="314"/>
      <c r="BD5" s="314"/>
      <c r="BE5" s="314"/>
      <c r="BF5" s="314"/>
      <c r="BG5" s="315"/>
      <c r="BH5" s="313"/>
      <c r="BI5" s="314"/>
      <c r="BJ5" s="314"/>
      <c r="BK5" s="314"/>
      <c r="BL5" s="314"/>
      <c r="BM5" s="314"/>
      <c r="BN5" s="315"/>
    </row>
    <row r="6" spans="1:66" ht="17.100000000000001" customHeight="1" x14ac:dyDescent="0.45">
      <c r="B6" s="287"/>
      <c r="C6" s="283"/>
      <c r="D6" s="283"/>
      <c r="E6" s="288"/>
      <c r="F6" s="298"/>
      <c r="G6" s="299"/>
      <c r="H6" s="299"/>
      <c r="I6" s="299"/>
      <c r="J6" s="299"/>
      <c r="K6" s="299"/>
      <c r="L6" s="300"/>
      <c r="M6" s="307"/>
      <c r="N6" s="308"/>
      <c r="O6" s="308"/>
      <c r="P6" s="308"/>
      <c r="Q6" s="308"/>
      <c r="R6" s="308"/>
      <c r="S6" s="309"/>
      <c r="T6" s="316"/>
      <c r="U6" s="317"/>
      <c r="V6" s="317"/>
      <c r="W6" s="317"/>
      <c r="X6" s="317"/>
      <c r="Y6" s="317"/>
      <c r="Z6" s="318"/>
      <c r="AA6" s="316"/>
      <c r="AB6" s="317"/>
      <c r="AC6" s="317"/>
      <c r="AD6" s="317"/>
      <c r="AE6" s="317"/>
      <c r="AF6" s="317"/>
      <c r="AG6" s="318"/>
      <c r="AI6" s="287"/>
      <c r="AJ6" s="283"/>
      <c r="AK6" s="283"/>
      <c r="AL6" s="288"/>
      <c r="AM6" s="298"/>
      <c r="AN6" s="299"/>
      <c r="AO6" s="299"/>
      <c r="AP6" s="299"/>
      <c r="AQ6" s="299"/>
      <c r="AR6" s="299"/>
      <c r="AS6" s="300"/>
      <c r="AT6" s="307"/>
      <c r="AU6" s="308"/>
      <c r="AV6" s="308"/>
      <c r="AW6" s="308"/>
      <c r="AX6" s="308"/>
      <c r="AY6" s="308"/>
      <c r="AZ6" s="309"/>
      <c r="BA6" s="316"/>
      <c r="BB6" s="317"/>
      <c r="BC6" s="317"/>
      <c r="BD6" s="317"/>
      <c r="BE6" s="317"/>
      <c r="BF6" s="317"/>
      <c r="BG6" s="318"/>
      <c r="BH6" s="316"/>
      <c r="BI6" s="317"/>
      <c r="BJ6" s="317"/>
      <c r="BK6" s="317"/>
      <c r="BL6" s="317"/>
      <c r="BM6" s="317"/>
      <c r="BN6" s="318"/>
    </row>
    <row r="7" spans="1:66" ht="17.100000000000001" customHeight="1" x14ac:dyDescent="0.45">
      <c r="B7" s="287"/>
      <c r="C7" s="283"/>
      <c r="D7" s="283"/>
      <c r="E7" s="288"/>
      <c r="F7" s="319"/>
      <c r="G7" s="319"/>
      <c r="H7" s="319"/>
      <c r="I7" s="319"/>
      <c r="J7" s="319"/>
      <c r="K7" s="319"/>
      <c r="L7" s="320"/>
      <c r="M7" s="335"/>
      <c r="N7" s="335"/>
      <c r="O7" s="335"/>
      <c r="P7" s="335"/>
      <c r="Q7" s="335"/>
      <c r="R7" s="335"/>
      <c r="S7" s="335"/>
      <c r="T7" s="324">
        <f>F7-M7</f>
        <v>0</v>
      </c>
      <c r="U7" s="324"/>
      <c r="V7" s="324"/>
      <c r="W7" s="324"/>
      <c r="X7" s="324"/>
      <c r="Y7" s="324"/>
      <c r="Z7" s="324"/>
      <c r="AA7" s="324">
        <f>L35</f>
        <v>0</v>
      </c>
      <c r="AB7" s="324"/>
      <c r="AC7" s="324"/>
      <c r="AD7" s="324"/>
      <c r="AE7" s="324"/>
      <c r="AF7" s="324"/>
      <c r="AG7" s="324"/>
      <c r="AI7" s="287"/>
      <c r="AJ7" s="283"/>
      <c r="AK7" s="283"/>
      <c r="AL7" s="288"/>
      <c r="AM7" s="402">
        <v>177650000</v>
      </c>
      <c r="AN7" s="402"/>
      <c r="AO7" s="402"/>
      <c r="AP7" s="402"/>
      <c r="AQ7" s="402"/>
      <c r="AR7" s="402"/>
      <c r="AS7" s="403"/>
      <c r="AT7" s="404">
        <v>0</v>
      </c>
      <c r="AU7" s="404"/>
      <c r="AV7" s="404"/>
      <c r="AW7" s="404"/>
      <c r="AX7" s="404"/>
      <c r="AY7" s="404"/>
      <c r="AZ7" s="404"/>
      <c r="BA7" s="324">
        <f>AM7-AT7</f>
        <v>177650000</v>
      </c>
      <c r="BB7" s="324"/>
      <c r="BC7" s="324"/>
      <c r="BD7" s="324"/>
      <c r="BE7" s="324"/>
      <c r="BF7" s="324"/>
      <c r="BG7" s="324"/>
      <c r="BH7" s="324">
        <f>AS35</f>
        <v>121456000</v>
      </c>
      <c r="BI7" s="324"/>
      <c r="BJ7" s="324"/>
      <c r="BK7" s="324"/>
      <c r="BL7" s="324"/>
      <c r="BM7" s="324"/>
      <c r="BN7" s="324"/>
    </row>
    <row r="8" spans="1:66" ht="17.100000000000001" customHeight="1" x14ac:dyDescent="0.45">
      <c r="B8" s="287"/>
      <c r="C8" s="283"/>
      <c r="D8" s="283"/>
      <c r="E8" s="288"/>
      <c r="F8" s="336" t="s">
        <v>86</v>
      </c>
      <c r="G8" s="337"/>
      <c r="H8" s="337"/>
      <c r="I8" s="337"/>
      <c r="J8" s="337"/>
      <c r="K8" s="337"/>
      <c r="L8" s="338"/>
      <c r="M8" s="310" t="s">
        <v>87</v>
      </c>
      <c r="N8" s="311"/>
      <c r="O8" s="311"/>
      <c r="P8" s="311"/>
      <c r="Q8" s="311"/>
      <c r="R8" s="311"/>
      <c r="S8" s="312"/>
      <c r="T8" s="310" t="s">
        <v>88</v>
      </c>
      <c r="U8" s="311"/>
      <c r="V8" s="311"/>
      <c r="W8" s="311"/>
      <c r="X8" s="311"/>
      <c r="Y8" s="311"/>
      <c r="Z8" s="312"/>
      <c r="AA8" s="345" t="s">
        <v>150</v>
      </c>
      <c r="AB8" s="346"/>
      <c r="AC8" s="346"/>
      <c r="AD8" s="346"/>
      <c r="AE8" s="346"/>
      <c r="AF8" s="346"/>
      <c r="AG8" s="347"/>
      <c r="AI8" s="287"/>
      <c r="AJ8" s="283"/>
      <c r="AK8" s="283"/>
      <c r="AL8" s="288"/>
      <c r="AM8" s="336" t="s">
        <v>86</v>
      </c>
      <c r="AN8" s="337"/>
      <c r="AO8" s="337"/>
      <c r="AP8" s="337"/>
      <c r="AQ8" s="337"/>
      <c r="AR8" s="337"/>
      <c r="AS8" s="338"/>
      <c r="AT8" s="310" t="s">
        <v>87</v>
      </c>
      <c r="AU8" s="311"/>
      <c r="AV8" s="311"/>
      <c r="AW8" s="311"/>
      <c r="AX8" s="311"/>
      <c r="AY8" s="311"/>
      <c r="AZ8" s="312"/>
      <c r="BA8" s="310" t="s">
        <v>88</v>
      </c>
      <c r="BB8" s="311"/>
      <c r="BC8" s="311"/>
      <c r="BD8" s="311"/>
      <c r="BE8" s="311"/>
      <c r="BF8" s="311"/>
      <c r="BG8" s="312"/>
      <c r="BH8" s="345" t="s">
        <v>152</v>
      </c>
      <c r="BI8" s="346"/>
      <c r="BJ8" s="346"/>
      <c r="BK8" s="346"/>
      <c r="BL8" s="346"/>
      <c r="BM8" s="346"/>
      <c r="BN8" s="347"/>
    </row>
    <row r="9" spans="1:66" ht="17.100000000000001" customHeight="1" x14ac:dyDescent="0.45">
      <c r="B9" s="287"/>
      <c r="C9" s="283"/>
      <c r="D9" s="283"/>
      <c r="E9" s="288"/>
      <c r="F9" s="339"/>
      <c r="G9" s="340"/>
      <c r="H9" s="340"/>
      <c r="I9" s="340"/>
      <c r="J9" s="340"/>
      <c r="K9" s="340"/>
      <c r="L9" s="341"/>
      <c r="M9" s="313"/>
      <c r="N9" s="314"/>
      <c r="O9" s="314"/>
      <c r="P9" s="314"/>
      <c r="Q9" s="314"/>
      <c r="R9" s="314"/>
      <c r="S9" s="315"/>
      <c r="T9" s="313"/>
      <c r="U9" s="314"/>
      <c r="V9" s="314"/>
      <c r="W9" s="314"/>
      <c r="X9" s="314"/>
      <c r="Y9" s="314"/>
      <c r="Z9" s="315"/>
      <c r="AA9" s="348"/>
      <c r="AB9" s="349"/>
      <c r="AC9" s="349"/>
      <c r="AD9" s="349"/>
      <c r="AE9" s="349"/>
      <c r="AF9" s="349"/>
      <c r="AG9" s="350"/>
      <c r="AI9" s="287"/>
      <c r="AJ9" s="283"/>
      <c r="AK9" s="283"/>
      <c r="AL9" s="288"/>
      <c r="AM9" s="339"/>
      <c r="AN9" s="340"/>
      <c r="AO9" s="340"/>
      <c r="AP9" s="340"/>
      <c r="AQ9" s="340"/>
      <c r="AR9" s="340"/>
      <c r="AS9" s="341"/>
      <c r="AT9" s="313"/>
      <c r="AU9" s="314"/>
      <c r="AV9" s="314"/>
      <c r="AW9" s="314"/>
      <c r="AX9" s="314"/>
      <c r="AY9" s="314"/>
      <c r="AZ9" s="315"/>
      <c r="BA9" s="313"/>
      <c r="BB9" s="314"/>
      <c r="BC9" s="314"/>
      <c r="BD9" s="314"/>
      <c r="BE9" s="314"/>
      <c r="BF9" s="314"/>
      <c r="BG9" s="315"/>
      <c r="BH9" s="348"/>
      <c r="BI9" s="349"/>
      <c r="BJ9" s="349"/>
      <c r="BK9" s="349"/>
      <c r="BL9" s="349"/>
      <c r="BM9" s="349"/>
      <c r="BN9" s="350"/>
    </row>
    <row r="10" spans="1:66" ht="17.100000000000001" customHeight="1" x14ac:dyDescent="0.45">
      <c r="B10" s="287"/>
      <c r="C10" s="283"/>
      <c r="D10" s="283"/>
      <c r="E10" s="288"/>
      <c r="F10" s="342"/>
      <c r="G10" s="343"/>
      <c r="H10" s="343"/>
      <c r="I10" s="343"/>
      <c r="J10" s="343"/>
      <c r="K10" s="343"/>
      <c r="L10" s="344"/>
      <c r="M10" s="316"/>
      <c r="N10" s="317"/>
      <c r="O10" s="317"/>
      <c r="P10" s="317"/>
      <c r="Q10" s="317"/>
      <c r="R10" s="317"/>
      <c r="S10" s="318"/>
      <c r="T10" s="316"/>
      <c r="U10" s="317"/>
      <c r="V10" s="317"/>
      <c r="W10" s="317"/>
      <c r="X10" s="317"/>
      <c r="Y10" s="317"/>
      <c r="Z10" s="318"/>
      <c r="AA10" s="351"/>
      <c r="AB10" s="352"/>
      <c r="AC10" s="352"/>
      <c r="AD10" s="352"/>
      <c r="AE10" s="352"/>
      <c r="AF10" s="352"/>
      <c r="AG10" s="353"/>
      <c r="AI10" s="287"/>
      <c r="AJ10" s="283"/>
      <c r="AK10" s="283"/>
      <c r="AL10" s="288"/>
      <c r="AM10" s="342"/>
      <c r="AN10" s="343"/>
      <c r="AO10" s="343"/>
      <c r="AP10" s="343"/>
      <c r="AQ10" s="343"/>
      <c r="AR10" s="343"/>
      <c r="AS10" s="344"/>
      <c r="AT10" s="316"/>
      <c r="AU10" s="317"/>
      <c r="AV10" s="317"/>
      <c r="AW10" s="317"/>
      <c r="AX10" s="317"/>
      <c r="AY10" s="317"/>
      <c r="AZ10" s="318"/>
      <c r="BA10" s="316"/>
      <c r="BB10" s="317"/>
      <c r="BC10" s="317"/>
      <c r="BD10" s="317"/>
      <c r="BE10" s="317"/>
      <c r="BF10" s="317"/>
      <c r="BG10" s="318"/>
      <c r="BH10" s="351"/>
      <c r="BI10" s="352"/>
      <c r="BJ10" s="352"/>
      <c r="BK10" s="352"/>
      <c r="BL10" s="352"/>
      <c r="BM10" s="352"/>
      <c r="BN10" s="353"/>
    </row>
    <row r="11" spans="1:66" ht="17.100000000000001" customHeight="1" x14ac:dyDescent="0.45">
      <c r="B11" s="289"/>
      <c r="C11" s="290"/>
      <c r="D11" s="290"/>
      <c r="E11" s="291"/>
      <c r="F11" s="435" t="s">
        <v>89</v>
      </c>
      <c r="G11" s="436"/>
      <c r="H11" s="436"/>
      <c r="I11" s="436"/>
      <c r="J11" s="436"/>
      <c r="K11" s="436"/>
      <c r="L11" s="437"/>
      <c r="M11" s="324">
        <f>AA7</f>
        <v>0</v>
      </c>
      <c r="N11" s="324"/>
      <c r="O11" s="324"/>
      <c r="P11" s="324"/>
      <c r="Q11" s="324"/>
      <c r="R11" s="324"/>
      <c r="S11" s="324"/>
      <c r="T11" s="324">
        <f>IF(T7&gt;M11,M11,T7)</f>
        <v>0</v>
      </c>
      <c r="U11" s="324"/>
      <c r="V11" s="324"/>
      <c r="W11" s="324"/>
      <c r="X11" s="324"/>
      <c r="Y11" s="324"/>
      <c r="Z11" s="324"/>
      <c r="AA11" s="325"/>
      <c r="AB11" s="325"/>
      <c r="AC11" s="325"/>
      <c r="AD11" s="325"/>
      <c r="AE11" s="325"/>
      <c r="AF11" s="325"/>
      <c r="AG11" s="325"/>
      <c r="AI11" s="289"/>
      <c r="AJ11" s="290"/>
      <c r="AK11" s="290"/>
      <c r="AL11" s="291"/>
      <c r="AM11" s="398">
        <v>121456000</v>
      </c>
      <c r="AN11" s="399"/>
      <c r="AO11" s="399"/>
      <c r="AP11" s="399"/>
      <c r="AQ11" s="399"/>
      <c r="AR11" s="399"/>
      <c r="AS11" s="400"/>
      <c r="AT11" s="324">
        <f>BH7</f>
        <v>121456000</v>
      </c>
      <c r="AU11" s="324"/>
      <c r="AV11" s="324"/>
      <c r="AW11" s="324"/>
      <c r="AX11" s="324"/>
      <c r="AY11" s="324"/>
      <c r="AZ11" s="324"/>
      <c r="BA11" s="324">
        <f>IF(BA7&gt;AT11,AT11,BA7)</f>
        <v>121456000</v>
      </c>
      <c r="BB11" s="324"/>
      <c r="BC11" s="324"/>
      <c r="BD11" s="324"/>
      <c r="BE11" s="324"/>
      <c r="BF11" s="324"/>
      <c r="BG11" s="324"/>
      <c r="BH11" s="401">
        <v>60728000</v>
      </c>
      <c r="BI11" s="401"/>
      <c r="BJ11" s="401"/>
      <c r="BK11" s="401"/>
      <c r="BL11" s="401"/>
      <c r="BM11" s="401"/>
      <c r="BN11" s="401"/>
    </row>
    <row r="12" spans="1:66" ht="17.100000000000001" customHeight="1" x14ac:dyDescent="0.45">
      <c r="B12" s="326" t="s">
        <v>90</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8"/>
      <c r="AI12" s="326" t="s">
        <v>90</v>
      </c>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8"/>
    </row>
    <row r="13" spans="1:66" ht="17.100000000000001" customHeight="1" x14ac:dyDescent="0.45">
      <c r="B13" s="329" t="s">
        <v>91</v>
      </c>
      <c r="C13" s="330"/>
      <c r="D13" s="330"/>
      <c r="E13" s="330"/>
      <c r="F13" s="330"/>
      <c r="G13" s="330"/>
      <c r="H13" s="330"/>
      <c r="I13" s="330"/>
      <c r="J13" s="330"/>
      <c r="K13" s="331"/>
      <c r="L13" s="332" t="s">
        <v>92</v>
      </c>
      <c r="M13" s="333"/>
      <c r="N13" s="333"/>
      <c r="O13" s="333"/>
      <c r="P13" s="333"/>
      <c r="Q13" s="333"/>
      <c r="R13" s="334"/>
      <c r="S13" s="332" t="s">
        <v>93</v>
      </c>
      <c r="T13" s="333"/>
      <c r="U13" s="333"/>
      <c r="V13" s="333"/>
      <c r="W13" s="333"/>
      <c r="X13" s="333"/>
      <c r="Y13" s="333"/>
      <c r="Z13" s="333"/>
      <c r="AA13" s="333"/>
      <c r="AB13" s="333"/>
      <c r="AC13" s="333"/>
      <c r="AD13" s="333"/>
      <c r="AE13" s="333"/>
      <c r="AF13" s="333"/>
      <c r="AG13" s="334"/>
      <c r="AI13" s="329" t="s">
        <v>91</v>
      </c>
      <c r="AJ13" s="330"/>
      <c r="AK13" s="330"/>
      <c r="AL13" s="330"/>
      <c r="AM13" s="330"/>
      <c r="AN13" s="330"/>
      <c r="AO13" s="330"/>
      <c r="AP13" s="330"/>
      <c r="AQ13" s="330"/>
      <c r="AR13" s="331"/>
      <c r="AS13" s="332" t="s">
        <v>92</v>
      </c>
      <c r="AT13" s="333"/>
      <c r="AU13" s="333"/>
      <c r="AV13" s="333"/>
      <c r="AW13" s="333"/>
      <c r="AX13" s="333"/>
      <c r="AY13" s="334"/>
      <c r="AZ13" s="332" t="s">
        <v>93</v>
      </c>
      <c r="BA13" s="333"/>
      <c r="BB13" s="333"/>
      <c r="BC13" s="333"/>
      <c r="BD13" s="333"/>
      <c r="BE13" s="333"/>
      <c r="BF13" s="333"/>
      <c r="BG13" s="333"/>
      <c r="BH13" s="333"/>
      <c r="BI13" s="333"/>
      <c r="BJ13" s="333"/>
      <c r="BK13" s="333"/>
      <c r="BL13" s="333"/>
      <c r="BM13" s="333"/>
      <c r="BN13" s="334"/>
    </row>
    <row r="14" spans="1:66" ht="17.100000000000001" customHeight="1" x14ac:dyDescent="0.45">
      <c r="B14" s="50"/>
      <c r="C14" s="51"/>
      <c r="D14" s="51"/>
      <c r="E14" s="51"/>
      <c r="F14" s="51"/>
      <c r="G14" s="51"/>
      <c r="H14" s="51"/>
      <c r="I14" s="51"/>
      <c r="J14" s="51"/>
      <c r="K14" s="51"/>
      <c r="L14" s="360"/>
      <c r="M14" s="361"/>
      <c r="N14" s="361"/>
      <c r="O14" s="361"/>
      <c r="P14" s="361"/>
      <c r="Q14" s="361"/>
      <c r="R14" s="362"/>
      <c r="S14" s="363"/>
      <c r="T14" s="364"/>
      <c r="U14" s="364"/>
      <c r="V14" s="364"/>
      <c r="W14" s="364"/>
      <c r="X14" s="364"/>
      <c r="Y14" s="364"/>
      <c r="Z14" s="364"/>
      <c r="AA14" s="364"/>
      <c r="AB14" s="364"/>
      <c r="AC14" s="364"/>
      <c r="AD14" s="364"/>
      <c r="AE14" s="364"/>
      <c r="AF14" s="364"/>
      <c r="AG14" s="365"/>
      <c r="AI14" s="62" t="s">
        <v>113</v>
      </c>
      <c r="AJ14" s="63"/>
      <c r="AK14" s="63"/>
      <c r="AL14" s="63"/>
      <c r="AM14" s="63"/>
      <c r="AN14" s="63"/>
      <c r="AO14" s="63"/>
      <c r="AP14" s="63"/>
      <c r="AQ14" s="63"/>
      <c r="AR14" s="63"/>
      <c r="AS14" s="411"/>
      <c r="AT14" s="412"/>
      <c r="AU14" s="412"/>
      <c r="AV14" s="412"/>
      <c r="AW14" s="412"/>
      <c r="AX14" s="412"/>
      <c r="AY14" s="413"/>
      <c r="AZ14" s="414"/>
      <c r="BA14" s="415"/>
      <c r="BB14" s="415"/>
      <c r="BC14" s="415"/>
      <c r="BD14" s="415"/>
      <c r="BE14" s="415"/>
      <c r="BF14" s="415"/>
      <c r="BG14" s="415"/>
      <c r="BH14" s="415"/>
      <c r="BI14" s="415"/>
      <c r="BJ14" s="415"/>
      <c r="BK14" s="415"/>
      <c r="BL14" s="415"/>
      <c r="BM14" s="415"/>
      <c r="BN14" s="416"/>
    </row>
    <row r="15" spans="1:66" ht="17.100000000000001" customHeight="1" x14ac:dyDescent="0.45">
      <c r="B15" s="52"/>
      <c r="C15" s="53"/>
      <c r="D15" s="53"/>
      <c r="E15" s="53"/>
      <c r="F15" s="53"/>
      <c r="G15" s="53"/>
      <c r="H15" s="53"/>
      <c r="I15" s="53"/>
      <c r="J15" s="53"/>
      <c r="K15" s="53"/>
      <c r="L15" s="354"/>
      <c r="M15" s="355"/>
      <c r="N15" s="355"/>
      <c r="O15" s="355"/>
      <c r="P15" s="355"/>
      <c r="Q15" s="355"/>
      <c r="R15" s="356"/>
      <c r="S15" s="357"/>
      <c r="T15" s="358"/>
      <c r="U15" s="358"/>
      <c r="V15" s="358"/>
      <c r="W15" s="358"/>
      <c r="X15" s="358"/>
      <c r="Y15" s="358"/>
      <c r="Z15" s="358"/>
      <c r="AA15" s="358"/>
      <c r="AB15" s="358"/>
      <c r="AC15" s="358"/>
      <c r="AD15" s="358"/>
      <c r="AE15" s="358"/>
      <c r="AF15" s="358"/>
      <c r="AG15" s="359"/>
      <c r="AI15" s="64" t="s">
        <v>94</v>
      </c>
      <c r="AJ15" s="65"/>
      <c r="AK15" s="65"/>
      <c r="AL15" s="65"/>
      <c r="AM15" s="65"/>
      <c r="AN15" s="65"/>
      <c r="AO15" s="65"/>
      <c r="AP15" s="65"/>
      <c r="AQ15" s="65"/>
      <c r="AR15" s="65"/>
      <c r="AS15" s="405"/>
      <c r="AT15" s="406"/>
      <c r="AU15" s="406"/>
      <c r="AV15" s="406"/>
      <c r="AW15" s="406"/>
      <c r="AX15" s="406"/>
      <c r="AY15" s="407"/>
      <c r="AZ15" s="408"/>
      <c r="BA15" s="409"/>
      <c r="BB15" s="409"/>
      <c r="BC15" s="409"/>
      <c r="BD15" s="409"/>
      <c r="BE15" s="409"/>
      <c r="BF15" s="409"/>
      <c r="BG15" s="409"/>
      <c r="BH15" s="409"/>
      <c r="BI15" s="409"/>
      <c r="BJ15" s="409"/>
      <c r="BK15" s="409"/>
      <c r="BL15" s="409"/>
      <c r="BM15" s="409"/>
      <c r="BN15" s="410"/>
    </row>
    <row r="16" spans="1:66" ht="17.100000000000001" customHeight="1" x14ac:dyDescent="0.45">
      <c r="B16" s="52"/>
      <c r="C16" s="53"/>
      <c r="D16" s="53"/>
      <c r="E16" s="53"/>
      <c r="F16" s="53"/>
      <c r="G16" s="53"/>
      <c r="H16" s="53"/>
      <c r="I16" s="53"/>
      <c r="J16" s="53"/>
      <c r="K16" s="53"/>
      <c r="L16" s="354"/>
      <c r="M16" s="355"/>
      <c r="N16" s="355"/>
      <c r="O16" s="355"/>
      <c r="P16" s="355"/>
      <c r="Q16" s="355"/>
      <c r="R16" s="356"/>
      <c r="S16" s="357"/>
      <c r="T16" s="358"/>
      <c r="U16" s="358"/>
      <c r="V16" s="358"/>
      <c r="W16" s="358"/>
      <c r="X16" s="358"/>
      <c r="Y16" s="358"/>
      <c r="Z16" s="358"/>
      <c r="AA16" s="358"/>
      <c r="AB16" s="358"/>
      <c r="AC16" s="358"/>
      <c r="AD16" s="358"/>
      <c r="AE16" s="358"/>
      <c r="AF16" s="358"/>
      <c r="AG16" s="359"/>
      <c r="AI16" s="66" t="s">
        <v>115</v>
      </c>
      <c r="AJ16" s="65"/>
      <c r="AK16" s="65"/>
      <c r="AL16" s="65"/>
      <c r="AM16" s="65"/>
      <c r="AN16" s="65"/>
      <c r="AO16" s="65"/>
      <c r="AP16" s="65"/>
      <c r="AQ16" s="65"/>
      <c r="AR16" s="65"/>
      <c r="AS16" s="405"/>
      <c r="AT16" s="406"/>
      <c r="AU16" s="406"/>
      <c r="AV16" s="406"/>
      <c r="AW16" s="406"/>
      <c r="AX16" s="406"/>
      <c r="AY16" s="407"/>
      <c r="AZ16" s="408"/>
      <c r="BA16" s="409"/>
      <c r="BB16" s="409"/>
      <c r="BC16" s="409"/>
      <c r="BD16" s="409"/>
      <c r="BE16" s="409"/>
      <c r="BF16" s="409"/>
      <c r="BG16" s="409"/>
      <c r="BH16" s="409"/>
      <c r="BI16" s="409"/>
      <c r="BJ16" s="409"/>
      <c r="BK16" s="409"/>
      <c r="BL16" s="409"/>
      <c r="BM16" s="409"/>
      <c r="BN16" s="410"/>
    </row>
    <row r="17" spans="2:66" ht="17.100000000000001" customHeight="1" x14ac:dyDescent="0.45">
      <c r="B17" s="52"/>
      <c r="C17" s="53"/>
      <c r="D17" s="53"/>
      <c r="E17" s="53"/>
      <c r="F17" s="53"/>
      <c r="G17" s="53"/>
      <c r="H17" s="53"/>
      <c r="I17" s="53"/>
      <c r="J17" s="53"/>
      <c r="K17" s="53"/>
      <c r="L17" s="354"/>
      <c r="M17" s="355"/>
      <c r="N17" s="355"/>
      <c r="O17" s="355"/>
      <c r="P17" s="355"/>
      <c r="Q17" s="355"/>
      <c r="R17" s="356"/>
      <c r="S17" s="357"/>
      <c r="T17" s="358"/>
      <c r="U17" s="358"/>
      <c r="V17" s="358"/>
      <c r="W17" s="358"/>
      <c r="X17" s="358"/>
      <c r="Y17" s="358"/>
      <c r="Z17" s="358"/>
      <c r="AA17" s="358"/>
      <c r="AB17" s="358"/>
      <c r="AC17" s="358"/>
      <c r="AD17" s="358"/>
      <c r="AE17" s="358"/>
      <c r="AF17" s="358"/>
      <c r="AG17" s="359"/>
      <c r="AI17" s="66" t="s">
        <v>114</v>
      </c>
      <c r="AJ17" s="65"/>
      <c r="AK17" s="65"/>
      <c r="AL17" s="65"/>
      <c r="AM17" s="65"/>
      <c r="AN17" s="65"/>
      <c r="AO17" s="65"/>
      <c r="AP17" s="65"/>
      <c r="AQ17" s="65"/>
      <c r="AR17" s="65"/>
      <c r="AS17" s="405"/>
      <c r="AT17" s="406"/>
      <c r="AU17" s="406"/>
      <c r="AV17" s="406"/>
      <c r="AW17" s="406"/>
      <c r="AX17" s="406"/>
      <c r="AY17" s="407"/>
      <c r="AZ17" s="408"/>
      <c r="BA17" s="409"/>
      <c r="BB17" s="409"/>
      <c r="BC17" s="409"/>
      <c r="BD17" s="409"/>
      <c r="BE17" s="409"/>
      <c r="BF17" s="409"/>
      <c r="BG17" s="409"/>
      <c r="BH17" s="409"/>
      <c r="BI17" s="409"/>
      <c r="BJ17" s="409"/>
      <c r="BK17" s="409"/>
      <c r="BL17" s="409"/>
      <c r="BM17" s="409"/>
      <c r="BN17" s="410"/>
    </row>
    <row r="18" spans="2:66" ht="17.100000000000001" customHeight="1" x14ac:dyDescent="0.45">
      <c r="B18" s="52"/>
      <c r="C18" s="53"/>
      <c r="D18" s="53"/>
      <c r="E18" s="53"/>
      <c r="F18" s="53"/>
      <c r="G18" s="53"/>
      <c r="H18" s="53"/>
      <c r="I18" s="53"/>
      <c r="J18" s="53"/>
      <c r="K18" s="53"/>
      <c r="L18" s="354"/>
      <c r="M18" s="355"/>
      <c r="N18" s="355"/>
      <c r="O18" s="355"/>
      <c r="P18" s="355"/>
      <c r="Q18" s="355"/>
      <c r="R18" s="356"/>
      <c r="S18" s="357"/>
      <c r="T18" s="358"/>
      <c r="U18" s="358"/>
      <c r="V18" s="358"/>
      <c r="W18" s="358"/>
      <c r="X18" s="358"/>
      <c r="Y18" s="358"/>
      <c r="Z18" s="358"/>
      <c r="AA18" s="358"/>
      <c r="AB18" s="358"/>
      <c r="AC18" s="358"/>
      <c r="AD18" s="358"/>
      <c r="AE18" s="358"/>
      <c r="AF18" s="358"/>
      <c r="AG18" s="359"/>
      <c r="AI18" s="67" t="s">
        <v>116</v>
      </c>
      <c r="AJ18" s="65"/>
      <c r="AK18" s="65"/>
      <c r="AL18" s="65"/>
      <c r="AM18" s="65"/>
      <c r="AN18" s="65"/>
      <c r="AO18" s="65"/>
      <c r="AP18" s="65"/>
      <c r="AQ18" s="65"/>
      <c r="AR18" s="65"/>
      <c r="AS18" s="405">
        <v>98702300</v>
      </c>
      <c r="AT18" s="406"/>
      <c r="AU18" s="406"/>
      <c r="AV18" s="406"/>
      <c r="AW18" s="406"/>
      <c r="AX18" s="406"/>
      <c r="AY18" s="407"/>
      <c r="AZ18" s="408" t="s">
        <v>123</v>
      </c>
      <c r="BA18" s="409"/>
      <c r="BB18" s="409"/>
      <c r="BC18" s="409"/>
      <c r="BD18" s="409"/>
      <c r="BE18" s="409"/>
      <c r="BF18" s="409"/>
      <c r="BG18" s="409"/>
      <c r="BH18" s="409"/>
      <c r="BI18" s="409"/>
      <c r="BJ18" s="409"/>
      <c r="BK18" s="409"/>
      <c r="BL18" s="409"/>
      <c r="BM18" s="409"/>
      <c r="BN18" s="410"/>
    </row>
    <row r="19" spans="2:66" ht="17.100000000000001" customHeight="1" x14ac:dyDescent="0.45">
      <c r="B19" s="52"/>
      <c r="C19" s="53"/>
      <c r="D19" s="53"/>
      <c r="E19" s="53"/>
      <c r="F19" s="53"/>
      <c r="G19" s="53"/>
      <c r="H19" s="53"/>
      <c r="I19" s="53"/>
      <c r="J19" s="53"/>
      <c r="K19" s="53"/>
      <c r="L19" s="354"/>
      <c r="M19" s="355"/>
      <c r="N19" s="355"/>
      <c r="O19" s="355"/>
      <c r="P19" s="355"/>
      <c r="Q19" s="355"/>
      <c r="R19" s="356"/>
      <c r="S19" s="357"/>
      <c r="T19" s="358"/>
      <c r="U19" s="358"/>
      <c r="V19" s="358"/>
      <c r="W19" s="358"/>
      <c r="X19" s="358"/>
      <c r="Y19" s="358"/>
      <c r="Z19" s="358"/>
      <c r="AA19" s="358"/>
      <c r="AB19" s="358"/>
      <c r="AC19" s="358"/>
      <c r="AD19" s="358"/>
      <c r="AE19" s="358"/>
      <c r="AF19" s="358"/>
      <c r="AG19" s="359"/>
      <c r="AI19" s="64" t="s">
        <v>95</v>
      </c>
      <c r="AJ19" s="65"/>
      <c r="AK19" s="65"/>
      <c r="AL19" s="65"/>
      <c r="AM19" s="65"/>
      <c r="AN19" s="65"/>
      <c r="AO19" s="65"/>
      <c r="AP19" s="65"/>
      <c r="AQ19" s="65"/>
      <c r="AR19" s="65"/>
      <c r="AS19" s="405"/>
      <c r="AT19" s="406"/>
      <c r="AU19" s="406"/>
      <c r="AV19" s="406"/>
      <c r="AW19" s="406"/>
      <c r="AX19" s="406"/>
      <c r="AY19" s="407"/>
      <c r="AZ19" s="408"/>
      <c r="BA19" s="409"/>
      <c r="BB19" s="409"/>
      <c r="BC19" s="409"/>
      <c r="BD19" s="409"/>
      <c r="BE19" s="409"/>
      <c r="BF19" s="409"/>
      <c r="BG19" s="409"/>
      <c r="BH19" s="409"/>
      <c r="BI19" s="409"/>
      <c r="BJ19" s="409"/>
      <c r="BK19" s="409"/>
      <c r="BL19" s="409"/>
      <c r="BM19" s="409"/>
      <c r="BN19" s="410"/>
    </row>
    <row r="20" spans="2:66" ht="17.100000000000001" customHeight="1" x14ac:dyDescent="0.45">
      <c r="B20" s="52"/>
      <c r="C20" s="53"/>
      <c r="D20" s="53"/>
      <c r="E20" s="53"/>
      <c r="F20" s="53"/>
      <c r="G20" s="53"/>
      <c r="H20" s="53"/>
      <c r="I20" s="53"/>
      <c r="J20" s="53"/>
      <c r="K20" s="53"/>
      <c r="L20" s="354"/>
      <c r="M20" s="355"/>
      <c r="N20" s="355"/>
      <c r="O20" s="355"/>
      <c r="P20" s="355"/>
      <c r="Q20" s="355"/>
      <c r="R20" s="356"/>
      <c r="S20" s="52"/>
      <c r="T20" s="53"/>
      <c r="U20" s="53"/>
      <c r="V20" s="53"/>
      <c r="W20" s="53"/>
      <c r="X20" s="53"/>
      <c r="Y20" s="53"/>
      <c r="Z20" s="53"/>
      <c r="AA20" s="53"/>
      <c r="AB20" s="53"/>
      <c r="AC20" s="53"/>
      <c r="AD20" s="53"/>
      <c r="AE20" s="53"/>
      <c r="AF20" s="53"/>
      <c r="AG20" s="54"/>
      <c r="AI20" s="67" t="s">
        <v>117</v>
      </c>
      <c r="AJ20" s="65"/>
      <c r="AK20" s="65"/>
      <c r="AL20" s="65"/>
      <c r="AM20" s="65"/>
      <c r="AN20" s="65"/>
      <c r="AO20" s="65"/>
      <c r="AP20" s="65"/>
      <c r="AQ20" s="65"/>
      <c r="AR20" s="65"/>
      <c r="AS20" s="405">
        <v>2209500</v>
      </c>
      <c r="AT20" s="406"/>
      <c r="AU20" s="406"/>
      <c r="AV20" s="406"/>
      <c r="AW20" s="406"/>
      <c r="AX20" s="406"/>
      <c r="AY20" s="407"/>
      <c r="AZ20" s="64" t="s">
        <v>124</v>
      </c>
      <c r="BA20" s="65"/>
      <c r="BB20" s="65"/>
      <c r="BC20" s="65"/>
      <c r="BD20" s="65"/>
      <c r="BE20" s="65"/>
      <c r="BF20" s="65"/>
      <c r="BG20" s="65"/>
      <c r="BH20" s="65"/>
      <c r="BI20" s="65"/>
      <c r="BJ20" s="65"/>
      <c r="BK20" s="65"/>
      <c r="BL20" s="65"/>
      <c r="BM20" s="65"/>
      <c r="BN20" s="68"/>
    </row>
    <row r="21" spans="2:66" ht="17.100000000000001" customHeight="1" x14ac:dyDescent="0.45">
      <c r="B21" s="52"/>
      <c r="C21" s="53"/>
      <c r="D21" s="53"/>
      <c r="E21" s="53"/>
      <c r="F21" s="53"/>
      <c r="G21" s="53"/>
      <c r="H21" s="53"/>
      <c r="I21" s="53"/>
      <c r="J21" s="53"/>
      <c r="K21" s="53"/>
      <c r="L21" s="354"/>
      <c r="M21" s="355"/>
      <c r="N21" s="355"/>
      <c r="O21" s="355"/>
      <c r="P21" s="355"/>
      <c r="Q21" s="355"/>
      <c r="R21" s="356"/>
      <c r="S21" s="52"/>
      <c r="T21" s="53"/>
      <c r="U21" s="53"/>
      <c r="V21" s="53"/>
      <c r="W21" s="53"/>
      <c r="X21" s="53"/>
      <c r="Y21" s="53"/>
      <c r="Z21" s="53"/>
      <c r="AA21" s="53"/>
      <c r="AB21" s="53"/>
      <c r="AC21" s="53"/>
      <c r="AD21" s="53"/>
      <c r="AE21" s="53"/>
      <c r="AF21" s="53"/>
      <c r="AG21" s="54"/>
      <c r="AI21" s="64" t="s">
        <v>95</v>
      </c>
      <c r="AJ21" s="65"/>
      <c r="AK21" s="65"/>
      <c r="AL21" s="65"/>
      <c r="AM21" s="65"/>
      <c r="AN21" s="65"/>
      <c r="AO21" s="65"/>
      <c r="AP21" s="65"/>
      <c r="AQ21" s="65"/>
      <c r="AR21" s="65"/>
      <c r="AS21" s="405"/>
      <c r="AT21" s="406"/>
      <c r="AU21" s="406"/>
      <c r="AV21" s="406"/>
      <c r="AW21" s="406"/>
      <c r="AX21" s="406"/>
      <c r="AY21" s="407"/>
      <c r="AZ21" s="64"/>
      <c r="BA21" s="65"/>
      <c r="BB21" s="65"/>
      <c r="BC21" s="65"/>
      <c r="BD21" s="65"/>
      <c r="BE21" s="65"/>
      <c r="BF21" s="65"/>
      <c r="BG21" s="65"/>
      <c r="BH21" s="65"/>
      <c r="BI21" s="65"/>
      <c r="BJ21" s="65"/>
      <c r="BK21" s="65"/>
      <c r="BL21" s="65"/>
      <c r="BM21" s="65"/>
      <c r="BN21" s="68"/>
    </row>
    <row r="22" spans="2:66" ht="17.100000000000001" customHeight="1" x14ac:dyDescent="0.45">
      <c r="B22" s="52"/>
      <c r="C22" s="53"/>
      <c r="D22" s="53"/>
      <c r="E22" s="53"/>
      <c r="F22" s="53"/>
      <c r="G22" s="53"/>
      <c r="H22" s="53"/>
      <c r="I22" s="53"/>
      <c r="J22" s="53"/>
      <c r="K22" s="53"/>
      <c r="L22" s="354"/>
      <c r="M22" s="355"/>
      <c r="N22" s="355"/>
      <c r="O22" s="355"/>
      <c r="P22" s="355"/>
      <c r="Q22" s="355"/>
      <c r="R22" s="356"/>
      <c r="S22" s="52"/>
      <c r="T22" s="53"/>
      <c r="U22" s="53"/>
      <c r="V22" s="53"/>
      <c r="W22" s="53"/>
      <c r="X22" s="53"/>
      <c r="Y22" s="53"/>
      <c r="Z22" s="53"/>
      <c r="AA22" s="53"/>
      <c r="AB22" s="53"/>
      <c r="AC22" s="53"/>
      <c r="AD22" s="53"/>
      <c r="AE22" s="53"/>
      <c r="AF22" s="53"/>
      <c r="AG22" s="54"/>
      <c r="AI22" s="64" t="s">
        <v>95</v>
      </c>
      <c r="AJ22" s="65"/>
      <c r="AK22" s="65"/>
      <c r="AL22" s="65"/>
      <c r="AM22" s="65"/>
      <c r="AN22" s="65"/>
      <c r="AO22" s="65"/>
      <c r="AP22" s="65"/>
      <c r="AQ22" s="65"/>
      <c r="AR22" s="65"/>
      <c r="AS22" s="405"/>
      <c r="AT22" s="406"/>
      <c r="AU22" s="406"/>
      <c r="AV22" s="406"/>
      <c r="AW22" s="406"/>
      <c r="AX22" s="406"/>
      <c r="AY22" s="407"/>
      <c r="AZ22" s="64"/>
      <c r="BA22" s="65"/>
      <c r="BB22" s="65"/>
      <c r="BC22" s="65"/>
      <c r="BD22" s="65"/>
      <c r="BE22" s="65"/>
      <c r="BF22" s="65"/>
      <c r="BG22" s="65"/>
      <c r="BH22" s="65"/>
      <c r="BI22" s="65"/>
      <c r="BJ22" s="65"/>
      <c r="BK22" s="65"/>
      <c r="BL22" s="65"/>
      <c r="BM22" s="65"/>
      <c r="BN22" s="68"/>
    </row>
    <row r="23" spans="2:66" ht="17.100000000000001" customHeight="1" x14ac:dyDescent="0.45">
      <c r="B23" s="52"/>
      <c r="C23" s="53"/>
      <c r="D23" s="53"/>
      <c r="E23" s="53"/>
      <c r="F23" s="53"/>
      <c r="G23" s="53"/>
      <c r="H23" s="53"/>
      <c r="I23" s="53"/>
      <c r="J23" s="53"/>
      <c r="K23" s="53"/>
      <c r="L23" s="354"/>
      <c r="M23" s="355"/>
      <c r="N23" s="355"/>
      <c r="O23" s="355"/>
      <c r="P23" s="355"/>
      <c r="Q23" s="355"/>
      <c r="R23" s="356"/>
      <c r="S23" s="52"/>
      <c r="T23" s="53"/>
      <c r="U23" s="53"/>
      <c r="V23" s="53"/>
      <c r="W23" s="53"/>
      <c r="X23" s="53"/>
      <c r="Y23" s="53"/>
      <c r="Z23" s="53"/>
      <c r="AA23" s="53"/>
      <c r="AB23" s="53"/>
      <c r="AC23" s="53"/>
      <c r="AD23" s="53"/>
      <c r="AE23" s="53"/>
      <c r="AF23" s="53"/>
      <c r="AG23" s="54"/>
      <c r="AI23" s="66" t="s">
        <v>118</v>
      </c>
      <c r="AJ23" s="65"/>
      <c r="AK23" s="65"/>
      <c r="AL23" s="65"/>
      <c r="AM23" s="65"/>
      <c r="AN23" s="65"/>
      <c r="AO23" s="65"/>
      <c r="AP23" s="65"/>
      <c r="AQ23" s="65"/>
      <c r="AR23" s="65"/>
      <c r="AS23" s="405"/>
      <c r="AT23" s="406"/>
      <c r="AU23" s="406"/>
      <c r="AV23" s="406"/>
      <c r="AW23" s="406"/>
      <c r="AX23" s="406"/>
      <c r="AY23" s="407"/>
      <c r="AZ23" s="64"/>
      <c r="BA23" s="65"/>
      <c r="BB23" s="65"/>
      <c r="BC23" s="65"/>
      <c r="BD23" s="65"/>
      <c r="BE23" s="65"/>
      <c r="BF23" s="65"/>
      <c r="BG23" s="65"/>
      <c r="BH23" s="65"/>
      <c r="BI23" s="65"/>
      <c r="BJ23" s="65"/>
      <c r="BK23" s="65"/>
      <c r="BL23" s="65"/>
      <c r="BM23" s="65"/>
      <c r="BN23" s="68"/>
    </row>
    <row r="24" spans="2:66" ht="17.100000000000001" customHeight="1" x14ac:dyDescent="0.45">
      <c r="B24" s="52"/>
      <c r="C24" s="53"/>
      <c r="D24" s="53"/>
      <c r="E24" s="53"/>
      <c r="F24" s="53"/>
      <c r="G24" s="53"/>
      <c r="H24" s="53"/>
      <c r="I24" s="53"/>
      <c r="J24" s="53"/>
      <c r="K24" s="53"/>
      <c r="L24" s="354"/>
      <c r="M24" s="355"/>
      <c r="N24" s="355"/>
      <c r="O24" s="355"/>
      <c r="P24" s="355"/>
      <c r="Q24" s="355"/>
      <c r="R24" s="356"/>
      <c r="S24" s="52"/>
      <c r="T24" s="53"/>
      <c r="U24" s="53"/>
      <c r="V24" s="53"/>
      <c r="W24" s="53"/>
      <c r="X24" s="53"/>
      <c r="Y24" s="53"/>
      <c r="Z24" s="53"/>
      <c r="AA24" s="53"/>
      <c r="AB24" s="53"/>
      <c r="AC24" s="53"/>
      <c r="AD24" s="53"/>
      <c r="AE24" s="53"/>
      <c r="AF24" s="53"/>
      <c r="AG24" s="54"/>
      <c r="AI24" s="67" t="s">
        <v>119</v>
      </c>
      <c r="AJ24" s="65"/>
      <c r="AK24" s="65"/>
      <c r="AL24" s="65"/>
      <c r="AM24" s="65"/>
      <c r="AN24" s="65"/>
      <c r="AO24" s="65"/>
      <c r="AP24" s="65"/>
      <c r="AQ24" s="65"/>
      <c r="AR24" s="65"/>
      <c r="AS24" s="405">
        <v>3044200</v>
      </c>
      <c r="AT24" s="406"/>
      <c r="AU24" s="406"/>
      <c r="AV24" s="406"/>
      <c r="AW24" s="406"/>
      <c r="AX24" s="406"/>
      <c r="AY24" s="407"/>
      <c r="AZ24" s="64" t="s">
        <v>125</v>
      </c>
      <c r="BA24" s="65"/>
      <c r="BB24" s="65"/>
      <c r="BC24" s="65"/>
      <c r="BD24" s="65"/>
      <c r="BE24" s="65"/>
      <c r="BF24" s="65"/>
      <c r="BG24" s="65"/>
      <c r="BH24" s="65"/>
      <c r="BI24" s="65"/>
      <c r="BJ24" s="65"/>
      <c r="BK24" s="65"/>
      <c r="BL24" s="65"/>
      <c r="BM24" s="65"/>
      <c r="BN24" s="68"/>
    </row>
    <row r="25" spans="2:66" ht="17.100000000000001" customHeight="1" x14ac:dyDescent="0.45">
      <c r="B25" s="52"/>
      <c r="C25" s="53"/>
      <c r="D25" s="53"/>
      <c r="E25" s="53"/>
      <c r="F25" s="53"/>
      <c r="G25" s="53"/>
      <c r="H25" s="53"/>
      <c r="I25" s="53"/>
      <c r="J25" s="53"/>
      <c r="K25" s="53"/>
      <c r="L25" s="354"/>
      <c r="M25" s="355"/>
      <c r="N25" s="355"/>
      <c r="O25" s="355"/>
      <c r="P25" s="355"/>
      <c r="Q25" s="355"/>
      <c r="R25" s="356"/>
      <c r="S25" s="357"/>
      <c r="T25" s="358"/>
      <c r="U25" s="358"/>
      <c r="V25" s="358"/>
      <c r="W25" s="358"/>
      <c r="X25" s="358"/>
      <c r="Y25" s="358"/>
      <c r="Z25" s="358"/>
      <c r="AA25" s="358"/>
      <c r="AB25" s="358"/>
      <c r="AC25" s="358"/>
      <c r="AD25" s="358"/>
      <c r="AE25" s="358"/>
      <c r="AF25" s="358"/>
      <c r="AG25" s="359"/>
      <c r="AI25" s="67" t="s">
        <v>120</v>
      </c>
      <c r="AJ25" s="65"/>
      <c r="AK25" s="65"/>
      <c r="AL25" s="65"/>
      <c r="AM25" s="65"/>
      <c r="AN25" s="65"/>
      <c r="AO25" s="65"/>
      <c r="AP25" s="65"/>
      <c r="AQ25" s="65"/>
      <c r="AR25" s="65"/>
      <c r="AS25" s="405">
        <v>7000000</v>
      </c>
      <c r="AT25" s="406"/>
      <c r="AU25" s="406"/>
      <c r="AV25" s="406"/>
      <c r="AW25" s="406"/>
      <c r="AX25" s="406"/>
      <c r="AY25" s="407"/>
      <c r="AZ25" s="408" t="s">
        <v>126</v>
      </c>
      <c r="BA25" s="409"/>
      <c r="BB25" s="409"/>
      <c r="BC25" s="409"/>
      <c r="BD25" s="409"/>
      <c r="BE25" s="409"/>
      <c r="BF25" s="409"/>
      <c r="BG25" s="409"/>
      <c r="BH25" s="409"/>
      <c r="BI25" s="409"/>
      <c r="BJ25" s="409"/>
      <c r="BK25" s="409"/>
      <c r="BL25" s="409"/>
      <c r="BM25" s="409"/>
      <c r="BN25" s="410"/>
    </row>
    <row r="26" spans="2:66" ht="17.100000000000001" customHeight="1" x14ac:dyDescent="0.45">
      <c r="B26" s="52"/>
      <c r="C26" s="53"/>
      <c r="D26" s="53"/>
      <c r="E26" s="53"/>
      <c r="F26" s="53"/>
      <c r="G26" s="53"/>
      <c r="H26" s="53"/>
      <c r="I26" s="53"/>
      <c r="J26" s="53"/>
      <c r="K26" s="53"/>
      <c r="L26" s="354"/>
      <c r="M26" s="355"/>
      <c r="N26" s="355"/>
      <c r="O26" s="355"/>
      <c r="P26" s="355"/>
      <c r="Q26" s="355"/>
      <c r="R26" s="356"/>
      <c r="S26" s="357"/>
      <c r="T26" s="358"/>
      <c r="U26" s="358"/>
      <c r="V26" s="358"/>
      <c r="W26" s="358"/>
      <c r="X26" s="358"/>
      <c r="Y26" s="358"/>
      <c r="Z26" s="358"/>
      <c r="AA26" s="358"/>
      <c r="AB26" s="358"/>
      <c r="AC26" s="358"/>
      <c r="AD26" s="358"/>
      <c r="AE26" s="358"/>
      <c r="AF26" s="358"/>
      <c r="AG26" s="359"/>
      <c r="AI26" s="67" t="s">
        <v>121</v>
      </c>
      <c r="AJ26" s="65"/>
      <c r="AK26" s="65"/>
      <c r="AL26" s="65"/>
      <c r="AM26" s="65"/>
      <c r="AN26" s="65"/>
      <c r="AO26" s="65"/>
      <c r="AP26" s="65"/>
      <c r="AQ26" s="65"/>
      <c r="AR26" s="65"/>
      <c r="AS26" s="405">
        <v>10000000</v>
      </c>
      <c r="AT26" s="406"/>
      <c r="AU26" s="406"/>
      <c r="AV26" s="406"/>
      <c r="AW26" s="406"/>
      <c r="AX26" s="406"/>
      <c r="AY26" s="407"/>
      <c r="AZ26" s="408" t="s">
        <v>127</v>
      </c>
      <c r="BA26" s="409"/>
      <c r="BB26" s="409"/>
      <c r="BC26" s="409"/>
      <c r="BD26" s="409"/>
      <c r="BE26" s="409"/>
      <c r="BF26" s="409"/>
      <c r="BG26" s="409"/>
      <c r="BH26" s="409"/>
      <c r="BI26" s="409"/>
      <c r="BJ26" s="409"/>
      <c r="BK26" s="409"/>
      <c r="BL26" s="409"/>
      <c r="BM26" s="409"/>
      <c r="BN26" s="410"/>
    </row>
    <row r="27" spans="2:66" ht="17.100000000000001" customHeight="1" x14ac:dyDescent="0.45">
      <c r="B27" s="52"/>
      <c r="C27" s="53"/>
      <c r="D27" s="53"/>
      <c r="E27" s="53"/>
      <c r="F27" s="53"/>
      <c r="G27" s="53"/>
      <c r="H27" s="53"/>
      <c r="I27" s="53"/>
      <c r="J27" s="53"/>
      <c r="K27" s="53"/>
      <c r="L27" s="354"/>
      <c r="M27" s="355"/>
      <c r="N27" s="355"/>
      <c r="O27" s="355"/>
      <c r="P27" s="355"/>
      <c r="Q27" s="355"/>
      <c r="R27" s="356"/>
      <c r="S27" s="357"/>
      <c r="T27" s="358"/>
      <c r="U27" s="358"/>
      <c r="V27" s="358"/>
      <c r="W27" s="358"/>
      <c r="X27" s="358"/>
      <c r="Y27" s="358"/>
      <c r="Z27" s="358"/>
      <c r="AA27" s="358"/>
      <c r="AB27" s="358"/>
      <c r="AC27" s="358"/>
      <c r="AD27" s="358"/>
      <c r="AE27" s="358"/>
      <c r="AF27" s="358"/>
      <c r="AG27" s="359"/>
      <c r="AI27" s="64"/>
      <c r="AJ27" s="65"/>
      <c r="AK27" s="65"/>
      <c r="AL27" s="65"/>
      <c r="AM27" s="65"/>
      <c r="AN27" s="65"/>
      <c r="AO27" s="65"/>
      <c r="AP27" s="65"/>
      <c r="AQ27" s="65"/>
      <c r="AR27" s="65"/>
      <c r="AS27" s="405"/>
      <c r="AT27" s="406"/>
      <c r="AU27" s="406"/>
      <c r="AV27" s="406"/>
      <c r="AW27" s="406"/>
      <c r="AX27" s="406"/>
      <c r="AY27" s="407"/>
      <c r="AZ27" s="408"/>
      <c r="BA27" s="409"/>
      <c r="BB27" s="409"/>
      <c r="BC27" s="409"/>
      <c r="BD27" s="409"/>
      <c r="BE27" s="409"/>
      <c r="BF27" s="409"/>
      <c r="BG27" s="409"/>
      <c r="BH27" s="409"/>
      <c r="BI27" s="409"/>
      <c r="BJ27" s="409"/>
      <c r="BK27" s="409"/>
      <c r="BL27" s="409"/>
      <c r="BM27" s="409"/>
      <c r="BN27" s="410"/>
    </row>
    <row r="28" spans="2:66" ht="17.100000000000001" customHeight="1" x14ac:dyDescent="0.45">
      <c r="B28" s="52"/>
      <c r="C28" s="53"/>
      <c r="D28" s="53"/>
      <c r="E28" s="53"/>
      <c r="F28" s="53"/>
      <c r="G28" s="53"/>
      <c r="H28" s="53"/>
      <c r="I28" s="53"/>
      <c r="J28" s="53"/>
      <c r="K28" s="53"/>
      <c r="L28" s="354"/>
      <c r="M28" s="355"/>
      <c r="N28" s="355"/>
      <c r="O28" s="355"/>
      <c r="P28" s="355"/>
      <c r="Q28" s="355"/>
      <c r="R28" s="356"/>
      <c r="S28" s="357"/>
      <c r="T28" s="358"/>
      <c r="U28" s="358"/>
      <c r="V28" s="358"/>
      <c r="W28" s="358"/>
      <c r="X28" s="358"/>
      <c r="Y28" s="358"/>
      <c r="Z28" s="358"/>
      <c r="AA28" s="358"/>
      <c r="AB28" s="358"/>
      <c r="AC28" s="358"/>
      <c r="AD28" s="358"/>
      <c r="AE28" s="358"/>
      <c r="AF28" s="358"/>
      <c r="AG28" s="359"/>
      <c r="AI28" s="66" t="s">
        <v>122</v>
      </c>
      <c r="AJ28" s="65"/>
      <c r="AK28" s="65"/>
      <c r="AL28" s="65"/>
      <c r="AM28" s="65"/>
      <c r="AN28" s="65"/>
      <c r="AO28" s="65"/>
      <c r="AP28" s="65"/>
      <c r="AQ28" s="65"/>
      <c r="AR28" s="65"/>
      <c r="AS28" s="405">
        <v>500000</v>
      </c>
      <c r="AT28" s="406"/>
      <c r="AU28" s="406"/>
      <c r="AV28" s="406"/>
      <c r="AW28" s="406"/>
      <c r="AX28" s="406"/>
      <c r="AY28" s="407"/>
      <c r="AZ28" s="408" t="s">
        <v>128</v>
      </c>
      <c r="BA28" s="409"/>
      <c r="BB28" s="409"/>
      <c r="BC28" s="409"/>
      <c r="BD28" s="409"/>
      <c r="BE28" s="409"/>
      <c r="BF28" s="409"/>
      <c r="BG28" s="409"/>
      <c r="BH28" s="409"/>
      <c r="BI28" s="409"/>
      <c r="BJ28" s="409"/>
      <c r="BK28" s="409"/>
      <c r="BL28" s="409"/>
      <c r="BM28" s="409"/>
      <c r="BN28" s="410"/>
    </row>
    <row r="29" spans="2:66" ht="17.100000000000001" customHeight="1" x14ac:dyDescent="0.45">
      <c r="B29" s="52"/>
      <c r="C29" s="53"/>
      <c r="D29" s="53"/>
      <c r="E29" s="53"/>
      <c r="F29" s="53"/>
      <c r="G29" s="53"/>
      <c r="H29" s="53"/>
      <c r="I29" s="53"/>
      <c r="J29" s="53"/>
      <c r="K29" s="53"/>
      <c r="L29" s="354"/>
      <c r="M29" s="355"/>
      <c r="N29" s="355"/>
      <c r="O29" s="355"/>
      <c r="P29" s="355"/>
      <c r="Q29" s="355"/>
      <c r="R29" s="356"/>
      <c r="S29" s="357"/>
      <c r="T29" s="358"/>
      <c r="U29" s="358"/>
      <c r="V29" s="358"/>
      <c r="W29" s="358"/>
      <c r="X29" s="358"/>
      <c r="Y29" s="358"/>
      <c r="Z29" s="358"/>
      <c r="AA29" s="358"/>
      <c r="AB29" s="358"/>
      <c r="AC29" s="358"/>
      <c r="AD29" s="358"/>
      <c r="AE29" s="358"/>
      <c r="AF29" s="358"/>
      <c r="AG29" s="359"/>
      <c r="AI29" s="64"/>
      <c r="AJ29" s="65"/>
      <c r="AK29" s="65"/>
      <c r="AL29" s="65"/>
      <c r="AM29" s="65"/>
      <c r="AN29" s="65"/>
      <c r="AO29" s="65"/>
      <c r="AP29" s="65"/>
      <c r="AQ29" s="65"/>
      <c r="AR29" s="65"/>
      <c r="AS29" s="405"/>
      <c r="AT29" s="406"/>
      <c r="AU29" s="406"/>
      <c r="AV29" s="406"/>
      <c r="AW29" s="406"/>
      <c r="AX29" s="406"/>
      <c r="AY29" s="407"/>
      <c r="AZ29" s="408"/>
      <c r="BA29" s="409"/>
      <c r="BB29" s="409"/>
      <c r="BC29" s="409"/>
      <c r="BD29" s="409"/>
      <c r="BE29" s="409"/>
      <c r="BF29" s="409"/>
      <c r="BG29" s="409"/>
      <c r="BH29" s="409"/>
      <c r="BI29" s="409"/>
      <c r="BJ29" s="409"/>
      <c r="BK29" s="409"/>
      <c r="BL29" s="409"/>
      <c r="BM29" s="409"/>
      <c r="BN29" s="410"/>
    </row>
    <row r="30" spans="2:66" ht="17.100000000000001" customHeight="1" x14ac:dyDescent="0.45">
      <c r="B30" s="52"/>
      <c r="C30" s="53"/>
      <c r="D30" s="53"/>
      <c r="E30" s="53"/>
      <c r="F30" s="53"/>
      <c r="G30" s="53"/>
      <c r="H30" s="53"/>
      <c r="I30" s="53"/>
      <c r="J30" s="53"/>
      <c r="K30" s="53"/>
      <c r="L30" s="354"/>
      <c r="M30" s="355"/>
      <c r="N30" s="355"/>
      <c r="O30" s="355"/>
      <c r="P30" s="355"/>
      <c r="Q30" s="355"/>
      <c r="R30" s="356"/>
      <c r="S30" s="357"/>
      <c r="T30" s="358"/>
      <c r="U30" s="358"/>
      <c r="V30" s="358"/>
      <c r="W30" s="358"/>
      <c r="X30" s="358"/>
      <c r="Y30" s="358"/>
      <c r="Z30" s="358"/>
      <c r="AA30" s="358"/>
      <c r="AB30" s="358"/>
      <c r="AC30" s="358"/>
      <c r="AD30" s="358"/>
      <c r="AE30" s="358"/>
      <c r="AF30" s="358"/>
      <c r="AG30" s="359"/>
      <c r="AI30" s="64"/>
      <c r="AJ30" s="65"/>
      <c r="AK30" s="65"/>
      <c r="AL30" s="65"/>
      <c r="AM30" s="65"/>
      <c r="AN30" s="65"/>
      <c r="AO30" s="65"/>
      <c r="AP30" s="65"/>
      <c r="AQ30" s="65"/>
      <c r="AR30" s="65"/>
      <c r="AS30" s="405"/>
      <c r="AT30" s="406"/>
      <c r="AU30" s="406"/>
      <c r="AV30" s="406"/>
      <c r="AW30" s="406"/>
      <c r="AX30" s="406"/>
      <c r="AY30" s="407"/>
      <c r="AZ30" s="408"/>
      <c r="BA30" s="409"/>
      <c r="BB30" s="409"/>
      <c r="BC30" s="409"/>
      <c r="BD30" s="409"/>
      <c r="BE30" s="409"/>
      <c r="BF30" s="409"/>
      <c r="BG30" s="409"/>
      <c r="BH30" s="409"/>
      <c r="BI30" s="409"/>
      <c r="BJ30" s="409"/>
      <c r="BK30" s="409"/>
      <c r="BL30" s="409"/>
      <c r="BM30" s="409"/>
      <c r="BN30" s="410"/>
    </row>
    <row r="31" spans="2:66" ht="17.100000000000001" customHeight="1" x14ac:dyDescent="0.45">
      <c r="B31" s="52"/>
      <c r="C31" s="53"/>
      <c r="D31" s="53"/>
      <c r="E31" s="53"/>
      <c r="F31" s="53"/>
      <c r="G31" s="53"/>
      <c r="H31" s="53"/>
      <c r="I31" s="53"/>
      <c r="J31" s="53"/>
      <c r="K31" s="53"/>
      <c r="L31" s="354"/>
      <c r="M31" s="355"/>
      <c r="N31" s="355"/>
      <c r="O31" s="355"/>
      <c r="P31" s="355"/>
      <c r="Q31" s="355"/>
      <c r="R31" s="356"/>
      <c r="S31" s="357"/>
      <c r="T31" s="358"/>
      <c r="U31" s="358"/>
      <c r="V31" s="358"/>
      <c r="W31" s="358"/>
      <c r="X31" s="358"/>
      <c r="Y31" s="358"/>
      <c r="Z31" s="358"/>
      <c r="AA31" s="358"/>
      <c r="AB31" s="358"/>
      <c r="AC31" s="358"/>
      <c r="AD31" s="358"/>
      <c r="AE31" s="358"/>
      <c r="AF31" s="358"/>
      <c r="AG31" s="359"/>
      <c r="AI31" s="64"/>
      <c r="AJ31" s="65"/>
      <c r="AK31" s="65"/>
      <c r="AL31" s="65"/>
      <c r="AM31" s="65"/>
      <c r="AN31" s="65"/>
      <c r="AO31" s="65"/>
      <c r="AP31" s="65"/>
      <c r="AQ31" s="65"/>
      <c r="AR31" s="65"/>
      <c r="AS31" s="405"/>
      <c r="AT31" s="406"/>
      <c r="AU31" s="406"/>
      <c r="AV31" s="406"/>
      <c r="AW31" s="406"/>
      <c r="AX31" s="406"/>
      <c r="AY31" s="407"/>
      <c r="AZ31" s="408"/>
      <c r="BA31" s="409"/>
      <c r="BB31" s="409"/>
      <c r="BC31" s="409"/>
      <c r="BD31" s="409"/>
      <c r="BE31" s="409"/>
      <c r="BF31" s="409"/>
      <c r="BG31" s="409"/>
      <c r="BH31" s="409"/>
      <c r="BI31" s="409"/>
      <c r="BJ31" s="409"/>
      <c r="BK31" s="409"/>
      <c r="BL31" s="409"/>
      <c r="BM31" s="409"/>
      <c r="BN31" s="410"/>
    </row>
    <row r="32" spans="2:66" ht="17.100000000000001" customHeight="1" x14ac:dyDescent="0.45">
      <c r="B32" s="52"/>
      <c r="C32" s="53"/>
      <c r="D32" s="53"/>
      <c r="E32" s="53"/>
      <c r="F32" s="53"/>
      <c r="G32" s="53"/>
      <c r="H32" s="53"/>
      <c r="I32" s="53"/>
      <c r="J32" s="53"/>
      <c r="K32" s="53"/>
      <c r="L32" s="354"/>
      <c r="M32" s="355"/>
      <c r="N32" s="355"/>
      <c r="O32" s="355"/>
      <c r="P32" s="355"/>
      <c r="Q32" s="355"/>
      <c r="R32" s="356"/>
      <c r="S32" s="357"/>
      <c r="T32" s="358"/>
      <c r="U32" s="358"/>
      <c r="V32" s="358"/>
      <c r="W32" s="358"/>
      <c r="X32" s="358"/>
      <c r="Y32" s="358"/>
      <c r="Z32" s="358"/>
      <c r="AA32" s="358"/>
      <c r="AB32" s="358"/>
      <c r="AC32" s="358"/>
      <c r="AD32" s="358"/>
      <c r="AE32" s="358"/>
      <c r="AF32" s="358"/>
      <c r="AG32" s="359"/>
      <c r="AI32" s="64"/>
      <c r="AJ32" s="65"/>
      <c r="AK32" s="65"/>
      <c r="AL32" s="65"/>
      <c r="AM32" s="65"/>
      <c r="AN32" s="65"/>
      <c r="AO32" s="65"/>
      <c r="AP32" s="65"/>
      <c r="AQ32" s="65"/>
      <c r="AR32" s="65"/>
      <c r="AS32" s="405"/>
      <c r="AT32" s="406"/>
      <c r="AU32" s="406"/>
      <c r="AV32" s="406"/>
      <c r="AW32" s="406"/>
      <c r="AX32" s="406"/>
      <c r="AY32" s="407"/>
      <c r="AZ32" s="408"/>
      <c r="BA32" s="409"/>
      <c r="BB32" s="409"/>
      <c r="BC32" s="409"/>
      <c r="BD32" s="409"/>
      <c r="BE32" s="409"/>
      <c r="BF32" s="409"/>
      <c r="BG32" s="409"/>
      <c r="BH32" s="409"/>
      <c r="BI32" s="409"/>
      <c r="BJ32" s="409"/>
      <c r="BK32" s="409"/>
      <c r="BL32" s="409"/>
      <c r="BM32" s="409"/>
      <c r="BN32" s="410"/>
    </row>
    <row r="33" spans="2:66" ht="17.100000000000001" customHeight="1" x14ac:dyDescent="0.45">
      <c r="B33" s="52"/>
      <c r="C33" s="53"/>
      <c r="D33" s="53"/>
      <c r="E33" s="53"/>
      <c r="F33" s="53"/>
      <c r="G33" s="53"/>
      <c r="H33" s="53"/>
      <c r="I33" s="53"/>
      <c r="J33" s="53"/>
      <c r="K33" s="53"/>
      <c r="L33" s="354"/>
      <c r="M33" s="355"/>
      <c r="N33" s="355"/>
      <c r="O33" s="355"/>
      <c r="P33" s="355"/>
      <c r="Q33" s="355"/>
      <c r="R33" s="356"/>
      <c r="S33" s="357"/>
      <c r="T33" s="358"/>
      <c r="U33" s="358"/>
      <c r="V33" s="358"/>
      <c r="W33" s="358"/>
      <c r="X33" s="358"/>
      <c r="Y33" s="358"/>
      <c r="Z33" s="358"/>
      <c r="AA33" s="358"/>
      <c r="AB33" s="358"/>
      <c r="AC33" s="358"/>
      <c r="AD33" s="358"/>
      <c r="AE33" s="358"/>
      <c r="AF33" s="358"/>
      <c r="AG33" s="359"/>
      <c r="AI33" s="64"/>
      <c r="AJ33" s="65"/>
      <c r="AK33" s="65"/>
      <c r="AL33" s="65"/>
      <c r="AM33" s="65"/>
      <c r="AN33" s="65"/>
      <c r="AO33" s="65"/>
      <c r="AP33" s="65"/>
      <c r="AQ33" s="65"/>
      <c r="AR33" s="65"/>
      <c r="AS33" s="405"/>
      <c r="AT33" s="406"/>
      <c r="AU33" s="406"/>
      <c r="AV33" s="406"/>
      <c r="AW33" s="406"/>
      <c r="AX33" s="406"/>
      <c r="AY33" s="407"/>
      <c r="AZ33" s="408"/>
      <c r="BA33" s="409"/>
      <c r="BB33" s="409"/>
      <c r="BC33" s="409"/>
      <c r="BD33" s="409"/>
      <c r="BE33" s="409"/>
      <c r="BF33" s="409"/>
      <c r="BG33" s="409"/>
      <c r="BH33" s="409"/>
      <c r="BI33" s="409"/>
      <c r="BJ33" s="409"/>
      <c r="BK33" s="409"/>
      <c r="BL33" s="409"/>
      <c r="BM33" s="409"/>
      <c r="BN33" s="410"/>
    </row>
    <row r="34" spans="2:66" ht="17.100000000000001" customHeight="1" x14ac:dyDescent="0.45">
      <c r="B34" s="55"/>
      <c r="C34" s="56"/>
      <c r="D34" s="56"/>
      <c r="E34" s="56"/>
      <c r="F34" s="56"/>
      <c r="G34" s="56"/>
      <c r="H34" s="56"/>
      <c r="I34" s="56"/>
      <c r="J34" s="56"/>
      <c r="K34" s="56"/>
      <c r="L34" s="354"/>
      <c r="M34" s="355"/>
      <c r="N34" s="355"/>
      <c r="O34" s="355"/>
      <c r="P34" s="355"/>
      <c r="Q34" s="355"/>
      <c r="R34" s="356"/>
      <c r="S34" s="357"/>
      <c r="T34" s="358"/>
      <c r="U34" s="358"/>
      <c r="V34" s="358"/>
      <c r="W34" s="358"/>
      <c r="X34" s="358"/>
      <c r="Y34" s="358"/>
      <c r="Z34" s="358"/>
      <c r="AA34" s="358"/>
      <c r="AB34" s="358"/>
      <c r="AC34" s="358"/>
      <c r="AD34" s="358"/>
      <c r="AE34" s="358"/>
      <c r="AF34" s="358"/>
      <c r="AG34" s="359"/>
      <c r="AI34" s="69"/>
      <c r="AJ34" s="70"/>
      <c r="AK34" s="70"/>
      <c r="AL34" s="70"/>
      <c r="AM34" s="70"/>
      <c r="AN34" s="70"/>
      <c r="AO34" s="70"/>
      <c r="AP34" s="70"/>
      <c r="AQ34" s="70"/>
      <c r="AR34" s="70"/>
      <c r="AS34" s="405"/>
      <c r="AT34" s="406"/>
      <c r="AU34" s="406"/>
      <c r="AV34" s="406"/>
      <c r="AW34" s="406"/>
      <c r="AX34" s="406"/>
      <c r="AY34" s="407"/>
      <c r="AZ34" s="408"/>
      <c r="BA34" s="409"/>
      <c r="BB34" s="409"/>
      <c r="BC34" s="409"/>
      <c r="BD34" s="409"/>
      <c r="BE34" s="409"/>
      <c r="BF34" s="409"/>
      <c r="BG34" s="409"/>
      <c r="BH34" s="409"/>
      <c r="BI34" s="409"/>
      <c r="BJ34" s="409"/>
      <c r="BK34" s="409"/>
      <c r="BL34" s="409"/>
      <c r="BM34" s="409"/>
      <c r="BN34" s="410"/>
    </row>
    <row r="35" spans="2:66" ht="17.100000000000001" customHeight="1" x14ac:dyDescent="0.45">
      <c r="B35" s="332" t="s">
        <v>32</v>
      </c>
      <c r="C35" s="333"/>
      <c r="D35" s="333"/>
      <c r="E35" s="333"/>
      <c r="F35" s="333"/>
      <c r="G35" s="333"/>
      <c r="H35" s="333"/>
      <c r="I35" s="333"/>
      <c r="J35" s="333"/>
      <c r="K35" s="334"/>
      <c r="L35" s="375">
        <f>SUM(L14:R34)</f>
        <v>0</v>
      </c>
      <c r="M35" s="376"/>
      <c r="N35" s="376"/>
      <c r="O35" s="376"/>
      <c r="P35" s="376"/>
      <c r="Q35" s="376"/>
      <c r="R35" s="377"/>
      <c r="S35" s="332"/>
      <c r="T35" s="333"/>
      <c r="U35" s="333"/>
      <c r="V35" s="333"/>
      <c r="W35" s="333"/>
      <c r="X35" s="333"/>
      <c r="Y35" s="333"/>
      <c r="Z35" s="333"/>
      <c r="AA35" s="333"/>
      <c r="AB35" s="333"/>
      <c r="AC35" s="333"/>
      <c r="AD35" s="333"/>
      <c r="AE35" s="333"/>
      <c r="AF35" s="333"/>
      <c r="AG35" s="334"/>
      <c r="AI35" s="332" t="s">
        <v>32</v>
      </c>
      <c r="AJ35" s="333"/>
      <c r="AK35" s="333"/>
      <c r="AL35" s="333"/>
      <c r="AM35" s="333"/>
      <c r="AN35" s="333"/>
      <c r="AO35" s="333"/>
      <c r="AP35" s="333"/>
      <c r="AQ35" s="333"/>
      <c r="AR35" s="334"/>
      <c r="AS35" s="375">
        <f>SUM(AS14:AY34)</f>
        <v>121456000</v>
      </c>
      <c r="AT35" s="376"/>
      <c r="AU35" s="376"/>
      <c r="AV35" s="376"/>
      <c r="AW35" s="376"/>
      <c r="AX35" s="376"/>
      <c r="AY35" s="377"/>
      <c r="AZ35" s="332"/>
      <c r="BA35" s="333"/>
      <c r="BB35" s="333"/>
      <c r="BC35" s="333"/>
      <c r="BD35" s="333"/>
      <c r="BE35" s="333"/>
      <c r="BF35" s="333"/>
      <c r="BG35" s="333"/>
      <c r="BH35" s="333"/>
      <c r="BI35" s="333"/>
      <c r="BJ35" s="333"/>
      <c r="BK35" s="333"/>
      <c r="BL35" s="333"/>
      <c r="BM35" s="333"/>
      <c r="BN35" s="334"/>
    </row>
    <row r="36" spans="2:66" ht="17.100000000000001" customHeight="1" x14ac:dyDescent="0.45">
      <c r="B36" s="326" t="s">
        <v>96</v>
      </c>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8"/>
      <c r="AI36" s="326" t="s">
        <v>96</v>
      </c>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8"/>
    </row>
    <row r="37" spans="2:66" ht="17.100000000000001" customHeight="1" x14ac:dyDescent="0.45">
      <c r="B37" s="57" t="s">
        <v>97</v>
      </c>
      <c r="C37" s="58"/>
      <c r="D37" s="58"/>
      <c r="E37" s="58"/>
      <c r="F37" s="58"/>
      <c r="G37" s="58"/>
      <c r="H37" s="58"/>
      <c r="I37" s="58"/>
      <c r="J37" s="59"/>
      <c r="K37" s="57" t="s">
        <v>98</v>
      </c>
      <c r="L37" s="58"/>
      <c r="M37" s="58"/>
      <c r="N37" s="58"/>
      <c r="O37" s="58"/>
      <c r="P37" s="58"/>
      <c r="Q37" s="59"/>
      <c r="R37" s="57" t="s">
        <v>99</v>
      </c>
      <c r="S37" s="59"/>
      <c r="T37" s="57" t="s">
        <v>100</v>
      </c>
      <c r="U37" s="58"/>
      <c r="V37" s="58"/>
      <c r="W37" s="59"/>
      <c r="X37" s="57" t="s">
        <v>92</v>
      </c>
      <c r="Y37" s="58"/>
      <c r="Z37" s="58"/>
      <c r="AA37" s="59"/>
      <c r="AB37" s="57" t="s">
        <v>101</v>
      </c>
      <c r="AC37" s="58"/>
      <c r="AD37" s="58"/>
      <c r="AE37" s="58"/>
      <c r="AF37" s="58"/>
      <c r="AG37" s="59"/>
      <c r="AI37" s="57" t="s">
        <v>97</v>
      </c>
      <c r="AJ37" s="58"/>
      <c r="AK37" s="58"/>
      <c r="AL37" s="58"/>
      <c r="AM37" s="58"/>
      <c r="AN37" s="58"/>
      <c r="AO37" s="58"/>
      <c r="AP37" s="58"/>
      <c r="AQ37" s="59"/>
      <c r="AR37" s="57" t="s">
        <v>98</v>
      </c>
      <c r="AS37" s="58"/>
      <c r="AT37" s="58"/>
      <c r="AU37" s="58"/>
      <c r="AV37" s="58"/>
      <c r="AW37" s="58"/>
      <c r="AX37" s="59"/>
      <c r="AY37" s="57" t="s">
        <v>99</v>
      </c>
      <c r="AZ37" s="59"/>
      <c r="BA37" s="57" t="s">
        <v>100</v>
      </c>
      <c r="BB37" s="58"/>
      <c r="BC37" s="58"/>
      <c r="BD37" s="59"/>
      <c r="BE37" s="57" t="s">
        <v>92</v>
      </c>
      <c r="BF37" s="58"/>
      <c r="BG37" s="58"/>
      <c r="BH37" s="59"/>
      <c r="BI37" s="57" t="s">
        <v>101</v>
      </c>
      <c r="BJ37" s="58"/>
      <c r="BK37" s="58"/>
      <c r="BL37" s="58"/>
      <c r="BM37" s="58"/>
      <c r="BN37" s="59"/>
    </row>
    <row r="38" spans="2:66" ht="17.100000000000001" customHeight="1" x14ac:dyDescent="0.45">
      <c r="B38" s="378"/>
      <c r="C38" s="379"/>
      <c r="D38" s="379"/>
      <c r="E38" s="379"/>
      <c r="F38" s="379"/>
      <c r="G38" s="379"/>
      <c r="H38" s="379"/>
      <c r="I38" s="379"/>
      <c r="J38" s="379"/>
      <c r="K38" s="380"/>
      <c r="L38" s="381"/>
      <c r="M38" s="381"/>
      <c r="N38" s="381"/>
      <c r="O38" s="381"/>
      <c r="P38" s="381"/>
      <c r="Q38" s="381"/>
      <c r="R38" s="382"/>
      <c r="S38" s="383"/>
      <c r="T38" s="382"/>
      <c r="U38" s="383"/>
      <c r="V38" s="383"/>
      <c r="W38" s="383"/>
      <c r="X38" s="440"/>
      <c r="Y38" s="441"/>
      <c r="Z38" s="441"/>
      <c r="AA38" s="441"/>
      <c r="AB38" s="380"/>
      <c r="AC38" s="381"/>
      <c r="AD38" s="381"/>
      <c r="AE38" s="381"/>
      <c r="AF38" s="381"/>
      <c r="AG38" s="386"/>
      <c r="AI38" s="426" t="s">
        <v>130</v>
      </c>
      <c r="AJ38" s="427"/>
      <c r="AK38" s="427"/>
      <c r="AL38" s="427"/>
      <c r="AM38" s="427"/>
      <c r="AN38" s="427"/>
      <c r="AO38" s="427"/>
      <c r="AP38" s="427"/>
      <c r="AQ38" s="427"/>
      <c r="AR38" s="380"/>
      <c r="AS38" s="381"/>
      <c r="AT38" s="381"/>
      <c r="AU38" s="381"/>
      <c r="AV38" s="381"/>
      <c r="AW38" s="381"/>
      <c r="AX38" s="381"/>
      <c r="AY38" s="428">
        <v>1</v>
      </c>
      <c r="AZ38" s="429"/>
      <c r="BA38" s="430">
        <v>10000000</v>
      </c>
      <c r="BB38" s="431"/>
      <c r="BC38" s="431"/>
      <c r="BD38" s="431"/>
      <c r="BE38" s="430">
        <v>10000000</v>
      </c>
      <c r="BF38" s="431"/>
      <c r="BG38" s="431"/>
      <c r="BH38" s="431"/>
      <c r="BI38" s="432" t="s">
        <v>129</v>
      </c>
      <c r="BJ38" s="433"/>
      <c r="BK38" s="433"/>
      <c r="BL38" s="433"/>
      <c r="BM38" s="433"/>
      <c r="BN38" s="434"/>
    </row>
    <row r="39" spans="2:66" ht="17.100000000000001" customHeight="1" x14ac:dyDescent="0.45">
      <c r="B39" s="366"/>
      <c r="C39" s="367"/>
      <c r="D39" s="367"/>
      <c r="E39" s="367"/>
      <c r="F39" s="367"/>
      <c r="G39" s="367"/>
      <c r="H39" s="367"/>
      <c r="I39" s="367"/>
      <c r="J39" s="367"/>
      <c r="K39" s="368"/>
      <c r="L39" s="369"/>
      <c r="M39" s="369"/>
      <c r="N39" s="369"/>
      <c r="O39" s="369"/>
      <c r="P39" s="369"/>
      <c r="Q39" s="369"/>
      <c r="R39" s="370"/>
      <c r="S39" s="371"/>
      <c r="T39" s="370"/>
      <c r="U39" s="371"/>
      <c r="V39" s="371"/>
      <c r="W39" s="371"/>
      <c r="X39" s="438"/>
      <c r="Y39" s="439"/>
      <c r="Z39" s="439"/>
      <c r="AA39" s="439"/>
      <c r="AB39" s="368"/>
      <c r="AC39" s="369"/>
      <c r="AD39" s="369"/>
      <c r="AE39" s="369"/>
      <c r="AF39" s="369"/>
      <c r="AG39" s="374"/>
      <c r="AI39" s="417" t="s">
        <v>131</v>
      </c>
      <c r="AJ39" s="418"/>
      <c r="AK39" s="418"/>
      <c r="AL39" s="418"/>
      <c r="AM39" s="418"/>
      <c r="AN39" s="418"/>
      <c r="AO39" s="418"/>
      <c r="AP39" s="418"/>
      <c r="AQ39" s="418"/>
      <c r="AR39" s="368"/>
      <c r="AS39" s="369"/>
      <c r="AT39" s="369"/>
      <c r="AU39" s="369"/>
      <c r="AV39" s="369"/>
      <c r="AW39" s="369"/>
      <c r="AX39" s="369"/>
      <c r="AY39" s="419">
        <v>1</v>
      </c>
      <c r="AZ39" s="420"/>
      <c r="BA39" s="421">
        <v>5000000</v>
      </c>
      <c r="BB39" s="422"/>
      <c r="BC39" s="422"/>
      <c r="BD39" s="422"/>
      <c r="BE39" s="421">
        <v>5000000</v>
      </c>
      <c r="BF39" s="422"/>
      <c r="BG39" s="422"/>
      <c r="BH39" s="422"/>
      <c r="BI39" s="423" t="s">
        <v>129</v>
      </c>
      <c r="BJ39" s="424"/>
      <c r="BK39" s="424"/>
      <c r="BL39" s="424"/>
      <c r="BM39" s="424"/>
      <c r="BN39" s="425"/>
    </row>
    <row r="40" spans="2:66" ht="17.100000000000001" customHeight="1" x14ac:dyDescent="0.45">
      <c r="B40" s="366"/>
      <c r="C40" s="367"/>
      <c r="D40" s="367"/>
      <c r="E40" s="367"/>
      <c r="F40" s="367"/>
      <c r="G40" s="367"/>
      <c r="H40" s="367"/>
      <c r="I40" s="367"/>
      <c r="J40" s="367"/>
      <c r="K40" s="368"/>
      <c r="L40" s="369"/>
      <c r="M40" s="369"/>
      <c r="N40" s="369"/>
      <c r="O40" s="369"/>
      <c r="P40" s="369"/>
      <c r="Q40" s="369"/>
      <c r="R40" s="370"/>
      <c r="S40" s="371"/>
      <c r="T40" s="370"/>
      <c r="U40" s="371"/>
      <c r="V40" s="371"/>
      <c r="W40" s="371"/>
      <c r="X40" s="438"/>
      <c r="Y40" s="439"/>
      <c r="Z40" s="439"/>
      <c r="AA40" s="439"/>
      <c r="AB40" s="368"/>
      <c r="AC40" s="369"/>
      <c r="AD40" s="369"/>
      <c r="AE40" s="369"/>
      <c r="AF40" s="369"/>
      <c r="AG40" s="374"/>
      <c r="AI40" s="417" t="s">
        <v>132</v>
      </c>
      <c r="AJ40" s="418"/>
      <c r="AK40" s="418"/>
      <c r="AL40" s="418"/>
      <c r="AM40" s="418"/>
      <c r="AN40" s="418"/>
      <c r="AO40" s="418"/>
      <c r="AP40" s="418"/>
      <c r="AQ40" s="418"/>
      <c r="AR40" s="368"/>
      <c r="AS40" s="369"/>
      <c r="AT40" s="369"/>
      <c r="AU40" s="369"/>
      <c r="AV40" s="369"/>
      <c r="AW40" s="369"/>
      <c r="AX40" s="369"/>
      <c r="AY40" s="419">
        <v>1</v>
      </c>
      <c r="AZ40" s="420"/>
      <c r="BA40" s="421">
        <v>30000000</v>
      </c>
      <c r="BB40" s="422"/>
      <c r="BC40" s="422"/>
      <c r="BD40" s="422"/>
      <c r="BE40" s="421">
        <v>30000000</v>
      </c>
      <c r="BF40" s="422"/>
      <c r="BG40" s="422"/>
      <c r="BH40" s="422"/>
      <c r="BI40" s="423" t="s">
        <v>129</v>
      </c>
      <c r="BJ40" s="424"/>
      <c r="BK40" s="424"/>
      <c r="BL40" s="424"/>
      <c r="BM40" s="424"/>
      <c r="BN40" s="425"/>
    </row>
    <row r="41" spans="2:66" ht="17.100000000000001" customHeight="1" x14ac:dyDescent="0.45">
      <c r="B41" s="366"/>
      <c r="C41" s="367"/>
      <c r="D41" s="367"/>
      <c r="E41" s="367"/>
      <c r="F41" s="367"/>
      <c r="G41" s="367"/>
      <c r="H41" s="367"/>
      <c r="I41" s="367"/>
      <c r="J41" s="367"/>
      <c r="K41" s="368"/>
      <c r="L41" s="369"/>
      <c r="M41" s="369"/>
      <c r="N41" s="369"/>
      <c r="O41" s="369"/>
      <c r="P41" s="369"/>
      <c r="Q41" s="369"/>
      <c r="R41" s="370"/>
      <c r="S41" s="371"/>
      <c r="T41" s="370"/>
      <c r="U41" s="371"/>
      <c r="V41" s="371"/>
      <c r="W41" s="371"/>
      <c r="X41" s="438"/>
      <c r="Y41" s="439"/>
      <c r="Z41" s="439"/>
      <c r="AA41" s="439"/>
      <c r="AB41" s="368"/>
      <c r="AC41" s="369"/>
      <c r="AD41" s="369"/>
      <c r="AE41" s="369"/>
      <c r="AF41" s="369"/>
      <c r="AG41" s="374"/>
      <c r="AI41" s="417"/>
      <c r="AJ41" s="418"/>
      <c r="AK41" s="418"/>
      <c r="AL41" s="418"/>
      <c r="AM41" s="418"/>
      <c r="AN41" s="418"/>
      <c r="AO41" s="418"/>
      <c r="AP41" s="418"/>
      <c r="AQ41" s="418"/>
      <c r="AR41" s="368"/>
      <c r="AS41" s="369"/>
      <c r="AT41" s="369"/>
      <c r="AU41" s="369"/>
      <c r="AV41" s="369"/>
      <c r="AW41" s="369"/>
      <c r="AX41" s="369"/>
      <c r="AY41" s="419"/>
      <c r="AZ41" s="420"/>
      <c r="BA41" s="421"/>
      <c r="BB41" s="422"/>
      <c r="BC41" s="422"/>
      <c r="BD41" s="422"/>
      <c r="BE41" s="421"/>
      <c r="BF41" s="422"/>
      <c r="BG41" s="422"/>
      <c r="BH41" s="422"/>
      <c r="BI41" s="423"/>
      <c r="BJ41" s="424"/>
      <c r="BK41" s="424"/>
      <c r="BL41" s="424"/>
      <c r="BM41" s="424"/>
      <c r="BN41" s="425"/>
    </row>
    <row r="42" spans="2:66" ht="17.100000000000001" customHeight="1" x14ac:dyDescent="0.45">
      <c r="B42" s="366"/>
      <c r="C42" s="367"/>
      <c r="D42" s="367"/>
      <c r="E42" s="367"/>
      <c r="F42" s="367"/>
      <c r="G42" s="367"/>
      <c r="H42" s="367"/>
      <c r="I42" s="367"/>
      <c r="J42" s="367"/>
      <c r="K42" s="368"/>
      <c r="L42" s="369"/>
      <c r="M42" s="369"/>
      <c r="N42" s="369"/>
      <c r="O42" s="369"/>
      <c r="P42" s="369"/>
      <c r="Q42" s="369"/>
      <c r="R42" s="370"/>
      <c r="S42" s="371"/>
      <c r="T42" s="370"/>
      <c r="U42" s="371"/>
      <c r="V42" s="371"/>
      <c r="W42" s="371"/>
      <c r="X42" s="438"/>
      <c r="Y42" s="439"/>
      <c r="Z42" s="439"/>
      <c r="AA42" s="439"/>
      <c r="AB42" s="368"/>
      <c r="AC42" s="369"/>
      <c r="AD42" s="369"/>
      <c r="AE42" s="369"/>
      <c r="AF42" s="369"/>
      <c r="AG42" s="374"/>
      <c r="AI42" s="366"/>
      <c r="AJ42" s="367"/>
      <c r="AK42" s="367"/>
      <c r="AL42" s="367"/>
      <c r="AM42" s="367"/>
      <c r="AN42" s="367"/>
      <c r="AO42" s="367"/>
      <c r="AP42" s="367"/>
      <c r="AQ42" s="367"/>
      <c r="AR42" s="368"/>
      <c r="AS42" s="369"/>
      <c r="AT42" s="369"/>
      <c r="AU42" s="369"/>
      <c r="AV42" s="369"/>
      <c r="AW42" s="369"/>
      <c r="AX42" s="369"/>
      <c r="AY42" s="370"/>
      <c r="AZ42" s="371"/>
      <c r="BA42" s="372"/>
      <c r="BB42" s="373"/>
      <c r="BC42" s="373"/>
      <c r="BD42" s="373"/>
      <c r="BE42" s="372"/>
      <c r="BF42" s="373"/>
      <c r="BG42" s="373"/>
      <c r="BH42" s="373"/>
      <c r="BI42" s="368"/>
      <c r="BJ42" s="369"/>
      <c r="BK42" s="369"/>
      <c r="BL42" s="369"/>
      <c r="BM42" s="369"/>
      <c r="BN42" s="374"/>
    </row>
    <row r="43" spans="2:66" ht="17.100000000000001" customHeight="1" x14ac:dyDescent="0.45">
      <c r="B43" s="366"/>
      <c r="C43" s="367"/>
      <c r="D43" s="367"/>
      <c r="E43" s="367"/>
      <c r="F43" s="367"/>
      <c r="G43" s="367"/>
      <c r="H43" s="367"/>
      <c r="I43" s="367"/>
      <c r="J43" s="367"/>
      <c r="K43" s="368"/>
      <c r="L43" s="369"/>
      <c r="M43" s="369"/>
      <c r="N43" s="369"/>
      <c r="O43" s="369"/>
      <c r="P43" s="369"/>
      <c r="Q43" s="369"/>
      <c r="R43" s="370"/>
      <c r="S43" s="371"/>
      <c r="T43" s="370"/>
      <c r="U43" s="371"/>
      <c r="V43" s="371"/>
      <c r="W43" s="371"/>
      <c r="X43" s="438"/>
      <c r="Y43" s="439"/>
      <c r="Z43" s="439"/>
      <c r="AA43" s="439"/>
      <c r="AB43" s="368"/>
      <c r="AC43" s="369"/>
      <c r="AD43" s="369"/>
      <c r="AE43" s="369"/>
      <c r="AF43" s="369"/>
      <c r="AG43" s="374"/>
      <c r="AI43" s="366"/>
      <c r="AJ43" s="367"/>
      <c r="AK43" s="367"/>
      <c r="AL43" s="367"/>
      <c r="AM43" s="367"/>
      <c r="AN43" s="367"/>
      <c r="AO43" s="367"/>
      <c r="AP43" s="367"/>
      <c r="AQ43" s="367"/>
      <c r="AR43" s="368"/>
      <c r="AS43" s="369"/>
      <c r="AT43" s="369"/>
      <c r="AU43" s="369"/>
      <c r="AV43" s="369"/>
      <c r="AW43" s="369"/>
      <c r="AX43" s="369"/>
      <c r="AY43" s="370"/>
      <c r="AZ43" s="371"/>
      <c r="BA43" s="372"/>
      <c r="BB43" s="373"/>
      <c r="BC43" s="373"/>
      <c r="BD43" s="373"/>
      <c r="BE43" s="372"/>
      <c r="BF43" s="373"/>
      <c r="BG43" s="373"/>
      <c r="BH43" s="373"/>
      <c r="BI43" s="368"/>
      <c r="BJ43" s="369"/>
      <c r="BK43" s="369"/>
      <c r="BL43" s="369"/>
      <c r="BM43" s="369"/>
      <c r="BN43" s="374"/>
    </row>
    <row r="44" spans="2:66" ht="17.100000000000001" customHeight="1" x14ac:dyDescent="0.45">
      <c r="B44" s="366"/>
      <c r="C44" s="367"/>
      <c r="D44" s="367"/>
      <c r="E44" s="367"/>
      <c r="F44" s="367"/>
      <c r="G44" s="367"/>
      <c r="H44" s="367"/>
      <c r="I44" s="367"/>
      <c r="J44" s="367"/>
      <c r="K44" s="368"/>
      <c r="L44" s="369"/>
      <c r="M44" s="369"/>
      <c r="N44" s="369"/>
      <c r="O44" s="369"/>
      <c r="P44" s="369"/>
      <c r="Q44" s="369"/>
      <c r="R44" s="370"/>
      <c r="S44" s="371"/>
      <c r="T44" s="370"/>
      <c r="U44" s="371"/>
      <c r="V44" s="371"/>
      <c r="W44" s="371"/>
      <c r="X44" s="438"/>
      <c r="Y44" s="439"/>
      <c r="Z44" s="439"/>
      <c r="AA44" s="439"/>
      <c r="AB44" s="368"/>
      <c r="AC44" s="369"/>
      <c r="AD44" s="369"/>
      <c r="AE44" s="369"/>
      <c r="AF44" s="369"/>
      <c r="AG44" s="374"/>
      <c r="AI44" s="366"/>
      <c r="AJ44" s="367"/>
      <c r="AK44" s="367"/>
      <c r="AL44" s="367"/>
      <c r="AM44" s="367"/>
      <c r="AN44" s="367"/>
      <c r="AO44" s="367"/>
      <c r="AP44" s="367"/>
      <c r="AQ44" s="367"/>
      <c r="AR44" s="368"/>
      <c r="AS44" s="369"/>
      <c r="AT44" s="369"/>
      <c r="AU44" s="369"/>
      <c r="AV44" s="369"/>
      <c r="AW44" s="369"/>
      <c r="AX44" s="369"/>
      <c r="AY44" s="370"/>
      <c r="AZ44" s="371"/>
      <c r="BA44" s="372"/>
      <c r="BB44" s="373"/>
      <c r="BC44" s="373"/>
      <c r="BD44" s="373"/>
      <c r="BE44" s="372"/>
      <c r="BF44" s="373"/>
      <c r="BG44" s="373"/>
      <c r="BH44" s="373"/>
      <c r="BI44" s="368"/>
      <c r="BJ44" s="369"/>
      <c r="BK44" s="369"/>
      <c r="BL44" s="369"/>
      <c r="BM44" s="369"/>
      <c r="BN44" s="374"/>
    </row>
    <row r="45" spans="2:66" ht="17.100000000000001" customHeight="1" x14ac:dyDescent="0.45">
      <c r="B45" s="389"/>
      <c r="C45" s="390"/>
      <c r="D45" s="390"/>
      <c r="E45" s="390"/>
      <c r="F45" s="390"/>
      <c r="G45" s="390"/>
      <c r="H45" s="390"/>
      <c r="I45" s="390"/>
      <c r="J45" s="390"/>
      <c r="K45" s="391"/>
      <c r="L45" s="392"/>
      <c r="M45" s="392"/>
      <c r="N45" s="392"/>
      <c r="O45" s="392"/>
      <c r="P45" s="392"/>
      <c r="Q45" s="392"/>
      <c r="R45" s="393"/>
      <c r="S45" s="394"/>
      <c r="T45" s="393"/>
      <c r="U45" s="394"/>
      <c r="V45" s="394"/>
      <c r="W45" s="394"/>
      <c r="X45" s="442"/>
      <c r="Y45" s="443"/>
      <c r="Z45" s="443"/>
      <c r="AA45" s="443"/>
      <c r="AB45" s="391"/>
      <c r="AC45" s="392"/>
      <c r="AD45" s="392"/>
      <c r="AE45" s="392"/>
      <c r="AF45" s="392"/>
      <c r="AG45" s="397"/>
      <c r="AI45" s="389"/>
      <c r="AJ45" s="390"/>
      <c r="AK45" s="390"/>
      <c r="AL45" s="390"/>
      <c r="AM45" s="390"/>
      <c r="AN45" s="390"/>
      <c r="AO45" s="390"/>
      <c r="AP45" s="390"/>
      <c r="AQ45" s="390"/>
      <c r="AR45" s="391"/>
      <c r="AS45" s="392"/>
      <c r="AT45" s="392"/>
      <c r="AU45" s="392"/>
      <c r="AV45" s="392"/>
      <c r="AW45" s="392"/>
      <c r="AX45" s="392"/>
      <c r="AY45" s="393"/>
      <c r="AZ45" s="394"/>
      <c r="BA45" s="395"/>
      <c r="BB45" s="396"/>
      <c r="BC45" s="396"/>
      <c r="BD45" s="396"/>
      <c r="BE45" s="395"/>
      <c r="BF45" s="396"/>
      <c r="BG45" s="396"/>
      <c r="BH45" s="396"/>
      <c r="BI45" s="391"/>
      <c r="BJ45" s="392"/>
      <c r="BK45" s="392"/>
      <c r="BL45" s="392"/>
      <c r="BM45" s="392"/>
      <c r="BN45" s="397"/>
    </row>
    <row r="46" spans="2:66" ht="13.5" customHeight="1" x14ac:dyDescent="0.45">
      <c r="B46" s="387" t="s">
        <v>102</v>
      </c>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I46" s="387" t="s">
        <v>102</v>
      </c>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row>
    <row r="47" spans="2:66" ht="13.5" customHeight="1" x14ac:dyDescent="0.45">
      <c r="B47" s="388" t="s">
        <v>104</v>
      </c>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I47" s="388" t="s">
        <v>103</v>
      </c>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row>
    <row r="48" spans="2:66" ht="13.5" customHeight="1" x14ac:dyDescent="0.45"/>
    <row r="49" ht="13.5" customHeight="1" x14ac:dyDescent="0.45"/>
    <row r="50" ht="13.5" customHeight="1" x14ac:dyDescent="0.45"/>
    <row r="51" ht="13.5" customHeight="1" x14ac:dyDescent="0.45"/>
    <row r="52" ht="13.5" customHeight="1" x14ac:dyDescent="0.45"/>
    <row r="53" ht="13.5" customHeight="1" x14ac:dyDescent="0.45"/>
    <row r="54" ht="13.5" customHeight="1" x14ac:dyDescent="0.45"/>
    <row r="55" ht="13.5" customHeight="1" x14ac:dyDescent="0.45"/>
    <row r="56" ht="13.5" customHeight="1" x14ac:dyDescent="0.45"/>
    <row r="57" ht="13.5" customHeight="1" x14ac:dyDescent="0.45"/>
    <row r="58" ht="13.5" customHeight="1" x14ac:dyDescent="0.45"/>
    <row r="59" ht="13.5" customHeight="1" x14ac:dyDescent="0.45"/>
    <row r="60" ht="13.5" customHeight="1" x14ac:dyDescent="0.45"/>
    <row r="61" ht="13.5" customHeight="1" x14ac:dyDescent="0.45"/>
    <row r="62" ht="13.5" customHeight="1" x14ac:dyDescent="0.45"/>
  </sheetData>
  <mergeCells count="232">
    <mergeCell ref="AI46:BN46"/>
    <mergeCell ref="AI47:BN47"/>
    <mergeCell ref="AI45:AQ45"/>
    <mergeCell ref="AR45:AX45"/>
    <mergeCell ref="AY45:AZ45"/>
    <mergeCell ref="BA45:BD45"/>
    <mergeCell ref="BE45:BH45"/>
    <mergeCell ref="BI45:BN45"/>
    <mergeCell ref="AI44:AQ44"/>
    <mergeCell ref="AR44:AX44"/>
    <mergeCell ref="AY44:AZ44"/>
    <mergeCell ref="BA44:BD44"/>
    <mergeCell ref="BE44:BH44"/>
    <mergeCell ref="BI44:BN44"/>
    <mergeCell ref="AI43:AQ43"/>
    <mergeCell ref="AR43:AX43"/>
    <mergeCell ref="AY43:AZ43"/>
    <mergeCell ref="BA43:BD43"/>
    <mergeCell ref="BE43:BH43"/>
    <mergeCell ref="BI43:BN43"/>
    <mergeCell ref="AI42:AQ42"/>
    <mergeCell ref="AR42:AX42"/>
    <mergeCell ref="AY42:AZ42"/>
    <mergeCell ref="BA42:BD42"/>
    <mergeCell ref="BE42:BH42"/>
    <mergeCell ref="BI42:BN42"/>
    <mergeCell ref="AI41:AQ41"/>
    <mergeCell ref="AR41:AX41"/>
    <mergeCell ref="AY41:AZ41"/>
    <mergeCell ref="BA41:BD41"/>
    <mergeCell ref="BE41:BH41"/>
    <mergeCell ref="BI41:BN41"/>
    <mergeCell ref="AI40:AQ40"/>
    <mergeCell ref="AR40:AX40"/>
    <mergeCell ref="AY40:AZ40"/>
    <mergeCell ref="BA40:BD40"/>
    <mergeCell ref="BE40:BH40"/>
    <mergeCell ref="BI40:BN40"/>
    <mergeCell ref="AI39:AQ39"/>
    <mergeCell ref="AR39:AX39"/>
    <mergeCell ref="AY39:AZ39"/>
    <mergeCell ref="BA39:BD39"/>
    <mergeCell ref="BE39:BH39"/>
    <mergeCell ref="BI39:BN39"/>
    <mergeCell ref="AI35:AR35"/>
    <mergeCell ref="AS35:AY35"/>
    <mergeCell ref="AZ35:BN35"/>
    <mergeCell ref="AI36:BN36"/>
    <mergeCell ref="AI38:AQ38"/>
    <mergeCell ref="AR38:AX38"/>
    <mergeCell ref="AY38:AZ38"/>
    <mergeCell ref="BA38:BD38"/>
    <mergeCell ref="BE38:BH38"/>
    <mergeCell ref="BI38:BN38"/>
    <mergeCell ref="AS32:AY32"/>
    <mergeCell ref="AZ32:BN32"/>
    <mergeCell ref="AS33:AY33"/>
    <mergeCell ref="AZ33:BN33"/>
    <mergeCell ref="AS34:AY34"/>
    <mergeCell ref="AZ34:BN34"/>
    <mergeCell ref="AS29:AY29"/>
    <mergeCell ref="AZ29:BN29"/>
    <mergeCell ref="AS30:AY30"/>
    <mergeCell ref="AZ30:BN30"/>
    <mergeCell ref="AS31:AY31"/>
    <mergeCell ref="AZ31:BN31"/>
    <mergeCell ref="AZ25:BN25"/>
    <mergeCell ref="AS26:AY26"/>
    <mergeCell ref="AZ26:BN26"/>
    <mergeCell ref="AS27:AY27"/>
    <mergeCell ref="AZ27:BN27"/>
    <mergeCell ref="AS28:AY28"/>
    <mergeCell ref="AZ28:BN28"/>
    <mergeCell ref="AS20:AY20"/>
    <mergeCell ref="AS21:AY21"/>
    <mergeCell ref="AS22:AY22"/>
    <mergeCell ref="AS23:AY23"/>
    <mergeCell ref="AS24:AY24"/>
    <mergeCell ref="AS25:AY25"/>
    <mergeCell ref="AS17:AY17"/>
    <mergeCell ref="AZ17:BN17"/>
    <mergeCell ref="AS18:AY18"/>
    <mergeCell ref="AZ18:BN18"/>
    <mergeCell ref="AS19:AY19"/>
    <mergeCell ref="AZ19:BN19"/>
    <mergeCell ref="AS14:AY14"/>
    <mergeCell ref="AZ14:BN14"/>
    <mergeCell ref="AS15:AY15"/>
    <mergeCell ref="AZ15:BN15"/>
    <mergeCell ref="AS16:AY16"/>
    <mergeCell ref="AZ16:BN16"/>
    <mergeCell ref="AM11:AS11"/>
    <mergeCell ref="AT11:AZ11"/>
    <mergeCell ref="BA11:BG11"/>
    <mergeCell ref="BH11:BN11"/>
    <mergeCell ref="AI12:BN12"/>
    <mergeCell ref="AI13:AR13"/>
    <mergeCell ref="AS13:AY13"/>
    <mergeCell ref="AZ13:BN13"/>
    <mergeCell ref="BH4:BN6"/>
    <mergeCell ref="AM7:AS7"/>
    <mergeCell ref="AT7:AZ7"/>
    <mergeCell ref="BA7:BG7"/>
    <mergeCell ref="BH7:BN7"/>
    <mergeCell ref="AM8:AS10"/>
    <mergeCell ref="AT8:AZ10"/>
    <mergeCell ref="BA8:BG10"/>
    <mergeCell ref="BH8:BN10"/>
    <mergeCell ref="B46:AG46"/>
    <mergeCell ref="B47:AG47"/>
    <mergeCell ref="AH1:AQ1"/>
    <mergeCell ref="BF1:BN1"/>
    <mergeCell ref="AH2:BN2"/>
    <mergeCell ref="AH3:BN3"/>
    <mergeCell ref="AI4:AL11"/>
    <mergeCell ref="AM4:AS6"/>
    <mergeCell ref="AT4:AZ6"/>
    <mergeCell ref="BA4:BG6"/>
    <mergeCell ref="B45:J45"/>
    <mergeCell ref="K45:Q45"/>
    <mergeCell ref="R45:S45"/>
    <mergeCell ref="T45:W45"/>
    <mergeCell ref="X45:AA45"/>
    <mergeCell ref="AB45:AG45"/>
    <mergeCell ref="B44:J44"/>
    <mergeCell ref="K44:Q44"/>
    <mergeCell ref="R44:S44"/>
    <mergeCell ref="T44:W44"/>
    <mergeCell ref="X44:AA44"/>
    <mergeCell ref="AB44:AG44"/>
    <mergeCell ref="B43:J43"/>
    <mergeCell ref="K43:Q43"/>
    <mergeCell ref="R43:S43"/>
    <mergeCell ref="T43:W43"/>
    <mergeCell ref="X43:AA43"/>
    <mergeCell ref="AB43:AG43"/>
    <mergeCell ref="B42:J42"/>
    <mergeCell ref="K42:Q42"/>
    <mergeCell ref="R42:S42"/>
    <mergeCell ref="T42:W42"/>
    <mergeCell ref="X42:AA42"/>
    <mergeCell ref="AB42:AG42"/>
    <mergeCell ref="B41:J41"/>
    <mergeCell ref="K41:Q41"/>
    <mergeCell ref="R41:S41"/>
    <mergeCell ref="T41:W41"/>
    <mergeCell ref="X41:AA41"/>
    <mergeCell ref="AB41:AG41"/>
    <mergeCell ref="B40:J40"/>
    <mergeCell ref="K40:Q40"/>
    <mergeCell ref="R40:S40"/>
    <mergeCell ref="T40:W40"/>
    <mergeCell ref="X40:AA40"/>
    <mergeCell ref="AB40:AG40"/>
    <mergeCell ref="B39:J39"/>
    <mergeCell ref="K39:Q39"/>
    <mergeCell ref="R39:S39"/>
    <mergeCell ref="T39:W39"/>
    <mergeCell ref="X39:AA39"/>
    <mergeCell ref="AB39:AG39"/>
    <mergeCell ref="B35:K35"/>
    <mergeCell ref="L35:R35"/>
    <mergeCell ref="S35:AG35"/>
    <mergeCell ref="B36:AG36"/>
    <mergeCell ref="B38:J38"/>
    <mergeCell ref="K38:Q38"/>
    <mergeCell ref="R38:S38"/>
    <mergeCell ref="T38:W38"/>
    <mergeCell ref="X38:AA38"/>
    <mergeCell ref="AB38:AG38"/>
    <mergeCell ref="L32:R32"/>
    <mergeCell ref="S32:AG32"/>
    <mergeCell ref="L33:R33"/>
    <mergeCell ref="S33:AG33"/>
    <mergeCell ref="L34:R34"/>
    <mergeCell ref="S34:AG34"/>
    <mergeCell ref="L29:R29"/>
    <mergeCell ref="S29:AG29"/>
    <mergeCell ref="L30:R30"/>
    <mergeCell ref="S30:AG30"/>
    <mergeCell ref="L31:R31"/>
    <mergeCell ref="S31:AG31"/>
    <mergeCell ref="S25:AG25"/>
    <mergeCell ref="L26:R26"/>
    <mergeCell ref="S26:AG26"/>
    <mergeCell ref="L27:R27"/>
    <mergeCell ref="S27:AG27"/>
    <mergeCell ref="L28:R28"/>
    <mergeCell ref="S28:AG28"/>
    <mergeCell ref="L20:R20"/>
    <mergeCell ref="L21:R21"/>
    <mergeCell ref="L22:R22"/>
    <mergeCell ref="L23:R23"/>
    <mergeCell ref="L24:R24"/>
    <mergeCell ref="L25:R25"/>
    <mergeCell ref="L17:R17"/>
    <mergeCell ref="S17:AG17"/>
    <mergeCell ref="L18:R18"/>
    <mergeCell ref="S18:AG18"/>
    <mergeCell ref="L19:R19"/>
    <mergeCell ref="S19:AG19"/>
    <mergeCell ref="L14:R14"/>
    <mergeCell ref="S14:AG14"/>
    <mergeCell ref="L15:R15"/>
    <mergeCell ref="S15:AG15"/>
    <mergeCell ref="L16:R16"/>
    <mergeCell ref="S16:AG16"/>
    <mergeCell ref="B12:AG12"/>
    <mergeCell ref="B13:K13"/>
    <mergeCell ref="L13:R13"/>
    <mergeCell ref="S13:AG13"/>
    <mergeCell ref="M7:S7"/>
    <mergeCell ref="T7:Z7"/>
    <mergeCell ref="AA7:AG7"/>
    <mergeCell ref="F8:L10"/>
    <mergeCell ref="M8:S10"/>
    <mergeCell ref="T8:Z10"/>
    <mergeCell ref="AA8:AG10"/>
    <mergeCell ref="A1:J1"/>
    <mergeCell ref="Y1:AG1"/>
    <mergeCell ref="A2:AG2"/>
    <mergeCell ref="A3:AG3"/>
    <mergeCell ref="B4:E11"/>
    <mergeCell ref="F4:L6"/>
    <mergeCell ref="M4:S6"/>
    <mergeCell ref="T4:Z6"/>
    <mergeCell ref="AA4:AG6"/>
    <mergeCell ref="F7:L7"/>
    <mergeCell ref="F11:L11"/>
    <mergeCell ref="M11:S11"/>
    <mergeCell ref="T11:Z11"/>
    <mergeCell ref="AA11:AG11"/>
  </mergeCells>
  <phoneticPr fontId="3"/>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65CF-0FB3-428E-8DD3-5B1BEF2ED2FA}">
  <sheetPr>
    <tabColor rgb="FF0070C0"/>
  </sheetPr>
  <dimension ref="A1:BO62"/>
  <sheetViews>
    <sheetView zoomScaleNormal="100" zoomScaleSheetLayoutView="100" workbookViewId="0">
      <selection activeCell="BE41" sqref="BE41:BH41"/>
    </sheetView>
    <sheetView view="pageBreakPreview" zoomScaleNormal="100" zoomScaleSheetLayoutView="100" workbookViewId="1">
      <selection activeCell="CY28" sqref="CY28"/>
    </sheetView>
  </sheetViews>
  <sheetFormatPr defaultColWidth="2.3984375" defaultRowHeight="13.2" x14ac:dyDescent="0.45"/>
  <cols>
    <col min="1" max="33" width="2.3984375" style="49"/>
    <col min="34" max="67" width="2.3984375" style="49" hidden="1" customWidth="1"/>
    <col min="68" max="16384" width="2.3984375" style="49"/>
  </cols>
  <sheetData>
    <row r="1" spans="1:66" x14ac:dyDescent="0.45">
      <c r="A1" s="281" t="s">
        <v>158</v>
      </c>
      <c r="B1" s="281"/>
      <c r="C1" s="281"/>
      <c r="D1" s="281"/>
      <c r="E1" s="281"/>
      <c r="F1" s="281"/>
      <c r="G1" s="281"/>
      <c r="H1" s="281"/>
      <c r="I1" s="281"/>
      <c r="J1" s="281"/>
      <c r="Y1" s="282" t="s">
        <v>134</v>
      </c>
      <c r="Z1" s="282"/>
      <c r="AA1" s="282"/>
      <c r="AB1" s="282"/>
      <c r="AC1" s="282"/>
      <c r="AD1" s="282"/>
      <c r="AE1" s="282"/>
      <c r="AF1" s="282"/>
      <c r="AG1" s="282"/>
      <c r="AH1" s="281" t="s">
        <v>159</v>
      </c>
      <c r="AI1" s="281"/>
      <c r="AJ1" s="281"/>
      <c r="AK1" s="281"/>
      <c r="AL1" s="281"/>
      <c r="AM1" s="281"/>
      <c r="AN1" s="281"/>
      <c r="AO1" s="281"/>
      <c r="AP1" s="281"/>
      <c r="AQ1" s="281"/>
      <c r="BF1" s="282" t="s">
        <v>133</v>
      </c>
      <c r="BG1" s="282"/>
      <c r="BH1" s="282"/>
      <c r="BI1" s="282"/>
      <c r="BJ1" s="282"/>
      <c r="BK1" s="282"/>
      <c r="BL1" s="282"/>
      <c r="BM1" s="282"/>
      <c r="BN1" s="282"/>
    </row>
    <row r="2" spans="1:66" x14ac:dyDescent="0.45">
      <c r="A2" s="263" t="s">
        <v>80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t="s">
        <v>80</v>
      </c>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row>
    <row r="3" spans="1:66" x14ac:dyDescent="0.45">
      <c r="A3" s="283" t="s">
        <v>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t="s">
        <v>1</v>
      </c>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row>
    <row r="4" spans="1:66" ht="17.100000000000001" customHeight="1" x14ac:dyDescent="0.45">
      <c r="B4" s="284" t="s">
        <v>81</v>
      </c>
      <c r="C4" s="285"/>
      <c r="D4" s="285"/>
      <c r="E4" s="286"/>
      <c r="F4" s="292" t="s">
        <v>82</v>
      </c>
      <c r="G4" s="293"/>
      <c r="H4" s="293"/>
      <c r="I4" s="293"/>
      <c r="J4" s="293"/>
      <c r="K4" s="293"/>
      <c r="L4" s="294"/>
      <c r="M4" s="301" t="s">
        <v>83</v>
      </c>
      <c r="N4" s="302"/>
      <c r="O4" s="302"/>
      <c r="P4" s="302"/>
      <c r="Q4" s="302"/>
      <c r="R4" s="302"/>
      <c r="S4" s="303"/>
      <c r="T4" s="310" t="s">
        <v>84</v>
      </c>
      <c r="U4" s="311"/>
      <c r="V4" s="311"/>
      <c r="W4" s="311"/>
      <c r="X4" s="311"/>
      <c r="Y4" s="311"/>
      <c r="Z4" s="312"/>
      <c r="AA4" s="310" t="s">
        <v>85</v>
      </c>
      <c r="AB4" s="311"/>
      <c r="AC4" s="311"/>
      <c r="AD4" s="311"/>
      <c r="AE4" s="311"/>
      <c r="AF4" s="311"/>
      <c r="AG4" s="312"/>
      <c r="AI4" s="284" t="s">
        <v>81</v>
      </c>
      <c r="AJ4" s="285"/>
      <c r="AK4" s="285"/>
      <c r="AL4" s="286"/>
      <c r="AM4" s="292" t="s">
        <v>82</v>
      </c>
      <c r="AN4" s="293"/>
      <c r="AO4" s="293"/>
      <c r="AP4" s="293"/>
      <c r="AQ4" s="293"/>
      <c r="AR4" s="293"/>
      <c r="AS4" s="294"/>
      <c r="AT4" s="301" t="s">
        <v>83</v>
      </c>
      <c r="AU4" s="302"/>
      <c r="AV4" s="302"/>
      <c r="AW4" s="302"/>
      <c r="AX4" s="302"/>
      <c r="AY4" s="302"/>
      <c r="AZ4" s="303"/>
      <c r="BA4" s="310" t="s">
        <v>84</v>
      </c>
      <c r="BB4" s="311"/>
      <c r="BC4" s="311"/>
      <c r="BD4" s="311"/>
      <c r="BE4" s="311"/>
      <c r="BF4" s="311"/>
      <c r="BG4" s="312"/>
      <c r="BH4" s="310" t="s">
        <v>85</v>
      </c>
      <c r="BI4" s="311"/>
      <c r="BJ4" s="311"/>
      <c r="BK4" s="311"/>
      <c r="BL4" s="311"/>
      <c r="BM4" s="311"/>
      <c r="BN4" s="312"/>
    </row>
    <row r="5" spans="1:66" ht="17.100000000000001" customHeight="1" x14ac:dyDescent="0.45">
      <c r="B5" s="287"/>
      <c r="C5" s="283"/>
      <c r="D5" s="283"/>
      <c r="E5" s="288"/>
      <c r="F5" s="295"/>
      <c r="G5" s="296"/>
      <c r="H5" s="296"/>
      <c r="I5" s="296"/>
      <c r="J5" s="296"/>
      <c r="K5" s="296"/>
      <c r="L5" s="297"/>
      <c r="M5" s="304"/>
      <c r="N5" s="305"/>
      <c r="O5" s="305"/>
      <c r="P5" s="305"/>
      <c r="Q5" s="305"/>
      <c r="R5" s="305"/>
      <c r="S5" s="306"/>
      <c r="T5" s="313"/>
      <c r="U5" s="314"/>
      <c r="V5" s="314"/>
      <c r="W5" s="314"/>
      <c r="X5" s="314"/>
      <c r="Y5" s="314"/>
      <c r="Z5" s="315"/>
      <c r="AA5" s="313"/>
      <c r="AB5" s="314"/>
      <c r="AC5" s="314"/>
      <c r="AD5" s="314"/>
      <c r="AE5" s="314"/>
      <c r="AF5" s="314"/>
      <c r="AG5" s="315"/>
      <c r="AI5" s="287"/>
      <c r="AJ5" s="283"/>
      <c r="AK5" s="283"/>
      <c r="AL5" s="288"/>
      <c r="AM5" s="295"/>
      <c r="AN5" s="296"/>
      <c r="AO5" s="296"/>
      <c r="AP5" s="296"/>
      <c r="AQ5" s="296"/>
      <c r="AR5" s="296"/>
      <c r="AS5" s="297"/>
      <c r="AT5" s="304"/>
      <c r="AU5" s="305"/>
      <c r="AV5" s="305"/>
      <c r="AW5" s="305"/>
      <c r="AX5" s="305"/>
      <c r="AY5" s="305"/>
      <c r="AZ5" s="306"/>
      <c r="BA5" s="313"/>
      <c r="BB5" s="314"/>
      <c r="BC5" s="314"/>
      <c r="BD5" s="314"/>
      <c r="BE5" s="314"/>
      <c r="BF5" s="314"/>
      <c r="BG5" s="315"/>
      <c r="BH5" s="313"/>
      <c r="BI5" s="314"/>
      <c r="BJ5" s="314"/>
      <c r="BK5" s="314"/>
      <c r="BL5" s="314"/>
      <c r="BM5" s="314"/>
      <c r="BN5" s="315"/>
    </row>
    <row r="6" spans="1:66" ht="17.100000000000001" customHeight="1" x14ac:dyDescent="0.45">
      <c r="B6" s="287"/>
      <c r="C6" s="283"/>
      <c r="D6" s="283"/>
      <c r="E6" s="288"/>
      <c r="F6" s="298"/>
      <c r="G6" s="299"/>
      <c r="H6" s="299"/>
      <c r="I6" s="299"/>
      <c r="J6" s="299"/>
      <c r="K6" s="299"/>
      <c r="L6" s="300"/>
      <c r="M6" s="307"/>
      <c r="N6" s="308"/>
      <c r="O6" s="308"/>
      <c r="P6" s="308"/>
      <c r="Q6" s="308"/>
      <c r="R6" s="308"/>
      <c r="S6" s="309"/>
      <c r="T6" s="316"/>
      <c r="U6" s="317"/>
      <c r="V6" s="317"/>
      <c r="W6" s="317"/>
      <c r="X6" s="317"/>
      <c r="Y6" s="317"/>
      <c r="Z6" s="318"/>
      <c r="AA6" s="316"/>
      <c r="AB6" s="317"/>
      <c r="AC6" s="317"/>
      <c r="AD6" s="317"/>
      <c r="AE6" s="317"/>
      <c r="AF6" s="317"/>
      <c r="AG6" s="318"/>
      <c r="AI6" s="287"/>
      <c r="AJ6" s="283"/>
      <c r="AK6" s="283"/>
      <c r="AL6" s="288"/>
      <c r="AM6" s="298"/>
      <c r="AN6" s="299"/>
      <c r="AO6" s="299"/>
      <c r="AP6" s="299"/>
      <c r="AQ6" s="299"/>
      <c r="AR6" s="299"/>
      <c r="AS6" s="300"/>
      <c r="AT6" s="307"/>
      <c r="AU6" s="308"/>
      <c r="AV6" s="308"/>
      <c r="AW6" s="308"/>
      <c r="AX6" s="308"/>
      <c r="AY6" s="308"/>
      <c r="AZ6" s="309"/>
      <c r="BA6" s="316"/>
      <c r="BB6" s="317"/>
      <c r="BC6" s="317"/>
      <c r="BD6" s="317"/>
      <c r="BE6" s="317"/>
      <c r="BF6" s="317"/>
      <c r="BG6" s="318"/>
      <c r="BH6" s="316"/>
      <c r="BI6" s="317"/>
      <c r="BJ6" s="317"/>
      <c r="BK6" s="317"/>
      <c r="BL6" s="317"/>
      <c r="BM6" s="317"/>
      <c r="BN6" s="318"/>
    </row>
    <row r="7" spans="1:66" ht="17.100000000000001" customHeight="1" x14ac:dyDescent="0.45">
      <c r="B7" s="287"/>
      <c r="C7" s="283"/>
      <c r="D7" s="283"/>
      <c r="E7" s="288"/>
      <c r="F7" s="319"/>
      <c r="G7" s="319"/>
      <c r="H7" s="319"/>
      <c r="I7" s="319"/>
      <c r="J7" s="319"/>
      <c r="K7" s="319"/>
      <c r="L7" s="320"/>
      <c r="M7" s="335"/>
      <c r="N7" s="335"/>
      <c r="O7" s="335"/>
      <c r="P7" s="335"/>
      <c r="Q7" s="335"/>
      <c r="R7" s="335"/>
      <c r="S7" s="335"/>
      <c r="T7" s="324">
        <f>F7-M7</f>
        <v>0</v>
      </c>
      <c r="U7" s="324"/>
      <c r="V7" s="324"/>
      <c r="W7" s="324"/>
      <c r="X7" s="324"/>
      <c r="Y7" s="324"/>
      <c r="Z7" s="324"/>
      <c r="AA7" s="324">
        <f>L35</f>
        <v>0</v>
      </c>
      <c r="AB7" s="324"/>
      <c r="AC7" s="324"/>
      <c r="AD7" s="324"/>
      <c r="AE7" s="324"/>
      <c r="AF7" s="324"/>
      <c r="AG7" s="324"/>
      <c r="AI7" s="287"/>
      <c r="AJ7" s="283"/>
      <c r="AK7" s="283"/>
      <c r="AL7" s="288"/>
      <c r="AM7" s="402">
        <v>177650000</v>
      </c>
      <c r="AN7" s="402"/>
      <c r="AO7" s="402"/>
      <c r="AP7" s="402"/>
      <c r="AQ7" s="402"/>
      <c r="AR7" s="402"/>
      <c r="AS7" s="403"/>
      <c r="AT7" s="404">
        <v>0</v>
      </c>
      <c r="AU7" s="404"/>
      <c r="AV7" s="404"/>
      <c r="AW7" s="404"/>
      <c r="AX7" s="404"/>
      <c r="AY7" s="404"/>
      <c r="AZ7" s="404"/>
      <c r="BA7" s="324">
        <f>AM7-AT7</f>
        <v>177650000</v>
      </c>
      <c r="BB7" s="324"/>
      <c r="BC7" s="324"/>
      <c r="BD7" s="324"/>
      <c r="BE7" s="324"/>
      <c r="BF7" s="324"/>
      <c r="BG7" s="324"/>
      <c r="BH7" s="324">
        <f>AS35</f>
        <v>121456000</v>
      </c>
      <c r="BI7" s="324"/>
      <c r="BJ7" s="324"/>
      <c r="BK7" s="324"/>
      <c r="BL7" s="324"/>
      <c r="BM7" s="324"/>
      <c r="BN7" s="324"/>
    </row>
    <row r="8" spans="1:66" ht="17.100000000000001" customHeight="1" x14ac:dyDescent="0.45">
      <c r="B8" s="287"/>
      <c r="C8" s="283"/>
      <c r="D8" s="283"/>
      <c r="E8" s="288"/>
      <c r="F8" s="336" t="s">
        <v>86</v>
      </c>
      <c r="G8" s="337"/>
      <c r="H8" s="337"/>
      <c r="I8" s="337"/>
      <c r="J8" s="337"/>
      <c r="K8" s="337"/>
      <c r="L8" s="338"/>
      <c r="M8" s="310" t="s">
        <v>87</v>
      </c>
      <c r="N8" s="311"/>
      <c r="O8" s="311"/>
      <c r="P8" s="311"/>
      <c r="Q8" s="311"/>
      <c r="R8" s="311"/>
      <c r="S8" s="312"/>
      <c r="T8" s="310" t="s">
        <v>88</v>
      </c>
      <c r="U8" s="311"/>
      <c r="V8" s="311"/>
      <c r="W8" s="311"/>
      <c r="X8" s="311"/>
      <c r="Y8" s="311"/>
      <c r="Z8" s="312"/>
      <c r="AA8" s="345" t="s">
        <v>150</v>
      </c>
      <c r="AB8" s="346"/>
      <c r="AC8" s="346"/>
      <c r="AD8" s="346"/>
      <c r="AE8" s="346"/>
      <c r="AF8" s="346"/>
      <c r="AG8" s="347"/>
      <c r="AI8" s="287"/>
      <c r="AJ8" s="283"/>
      <c r="AK8" s="283"/>
      <c r="AL8" s="288"/>
      <c r="AM8" s="336" t="s">
        <v>86</v>
      </c>
      <c r="AN8" s="337"/>
      <c r="AO8" s="337"/>
      <c r="AP8" s="337"/>
      <c r="AQ8" s="337"/>
      <c r="AR8" s="337"/>
      <c r="AS8" s="338"/>
      <c r="AT8" s="310" t="s">
        <v>87</v>
      </c>
      <c r="AU8" s="311"/>
      <c r="AV8" s="311"/>
      <c r="AW8" s="311"/>
      <c r="AX8" s="311"/>
      <c r="AY8" s="311"/>
      <c r="AZ8" s="312"/>
      <c r="BA8" s="310" t="s">
        <v>88</v>
      </c>
      <c r="BB8" s="311"/>
      <c r="BC8" s="311"/>
      <c r="BD8" s="311"/>
      <c r="BE8" s="311"/>
      <c r="BF8" s="311"/>
      <c r="BG8" s="312"/>
      <c r="BH8" s="345" t="s">
        <v>152</v>
      </c>
      <c r="BI8" s="346"/>
      <c r="BJ8" s="346"/>
      <c r="BK8" s="346"/>
      <c r="BL8" s="346"/>
      <c r="BM8" s="346"/>
      <c r="BN8" s="347"/>
    </row>
    <row r="9" spans="1:66" ht="17.100000000000001" customHeight="1" x14ac:dyDescent="0.45">
      <c r="B9" s="287"/>
      <c r="C9" s="283"/>
      <c r="D9" s="283"/>
      <c r="E9" s="288"/>
      <c r="F9" s="339"/>
      <c r="G9" s="340"/>
      <c r="H9" s="340"/>
      <c r="I9" s="340"/>
      <c r="J9" s="340"/>
      <c r="K9" s="340"/>
      <c r="L9" s="341"/>
      <c r="M9" s="313"/>
      <c r="N9" s="314"/>
      <c r="O9" s="314"/>
      <c r="P9" s="314"/>
      <c r="Q9" s="314"/>
      <c r="R9" s="314"/>
      <c r="S9" s="315"/>
      <c r="T9" s="313"/>
      <c r="U9" s="314"/>
      <c r="V9" s="314"/>
      <c r="W9" s="314"/>
      <c r="X9" s="314"/>
      <c r="Y9" s="314"/>
      <c r="Z9" s="315"/>
      <c r="AA9" s="348"/>
      <c r="AB9" s="349"/>
      <c r="AC9" s="349"/>
      <c r="AD9" s="349"/>
      <c r="AE9" s="349"/>
      <c r="AF9" s="349"/>
      <c r="AG9" s="350"/>
      <c r="AI9" s="287"/>
      <c r="AJ9" s="283"/>
      <c r="AK9" s="283"/>
      <c r="AL9" s="288"/>
      <c r="AM9" s="339"/>
      <c r="AN9" s="340"/>
      <c r="AO9" s="340"/>
      <c r="AP9" s="340"/>
      <c r="AQ9" s="340"/>
      <c r="AR9" s="340"/>
      <c r="AS9" s="341"/>
      <c r="AT9" s="313"/>
      <c r="AU9" s="314"/>
      <c r="AV9" s="314"/>
      <c r="AW9" s="314"/>
      <c r="AX9" s="314"/>
      <c r="AY9" s="314"/>
      <c r="AZ9" s="315"/>
      <c r="BA9" s="313"/>
      <c r="BB9" s="314"/>
      <c r="BC9" s="314"/>
      <c r="BD9" s="314"/>
      <c r="BE9" s="314"/>
      <c r="BF9" s="314"/>
      <c r="BG9" s="315"/>
      <c r="BH9" s="348"/>
      <c r="BI9" s="349"/>
      <c r="BJ9" s="349"/>
      <c r="BK9" s="349"/>
      <c r="BL9" s="349"/>
      <c r="BM9" s="349"/>
      <c r="BN9" s="350"/>
    </row>
    <row r="10" spans="1:66" ht="17.100000000000001" customHeight="1" x14ac:dyDescent="0.45">
      <c r="B10" s="287"/>
      <c r="C10" s="283"/>
      <c r="D10" s="283"/>
      <c r="E10" s="288"/>
      <c r="F10" s="342"/>
      <c r="G10" s="343"/>
      <c r="H10" s="343"/>
      <c r="I10" s="343"/>
      <c r="J10" s="343"/>
      <c r="K10" s="343"/>
      <c r="L10" s="344"/>
      <c r="M10" s="316"/>
      <c r="N10" s="317"/>
      <c r="O10" s="317"/>
      <c r="P10" s="317"/>
      <c r="Q10" s="317"/>
      <c r="R10" s="317"/>
      <c r="S10" s="318"/>
      <c r="T10" s="316"/>
      <c r="U10" s="317"/>
      <c r="V10" s="317"/>
      <c r="W10" s="317"/>
      <c r="X10" s="317"/>
      <c r="Y10" s="317"/>
      <c r="Z10" s="318"/>
      <c r="AA10" s="351"/>
      <c r="AB10" s="352"/>
      <c r="AC10" s="352"/>
      <c r="AD10" s="352"/>
      <c r="AE10" s="352"/>
      <c r="AF10" s="352"/>
      <c r="AG10" s="353"/>
      <c r="AI10" s="287"/>
      <c r="AJ10" s="283"/>
      <c r="AK10" s="283"/>
      <c r="AL10" s="288"/>
      <c r="AM10" s="342"/>
      <c r="AN10" s="343"/>
      <c r="AO10" s="343"/>
      <c r="AP10" s="343"/>
      <c r="AQ10" s="343"/>
      <c r="AR10" s="343"/>
      <c r="AS10" s="344"/>
      <c r="AT10" s="316"/>
      <c r="AU10" s="317"/>
      <c r="AV10" s="317"/>
      <c r="AW10" s="317"/>
      <c r="AX10" s="317"/>
      <c r="AY10" s="317"/>
      <c r="AZ10" s="318"/>
      <c r="BA10" s="316"/>
      <c r="BB10" s="317"/>
      <c r="BC10" s="317"/>
      <c r="BD10" s="317"/>
      <c r="BE10" s="317"/>
      <c r="BF10" s="317"/>
      <c r="BG10" s="318"/>
      <c r="BH10" s="351"/>
      <c r="BI10" s="352"/>
      <c r="BJ10" s="352"/>
      <c r="BK10" s="352"/>
      <c r="BL10" s="352"/>
      <c r="BM10" s="352"/>
      <c r="BN10" s="353"/>
    </row>
    <row r="11" spans="1:66" ht="17.100000000000001" customHeight="1" x14ac:dyDescent="0.45">
      <c r="B11" s="289"/>
      <c r="C11" s="290"/>
      <c r="D11" s="290"/>
      <c r="E11" s="291"/>
      <c r="F11" s="435" t="s">
        <v>89</v>
      </c>
      <c r="G11" s="436"/>
      <c r="H11" s="436"/>
      <c r="I11" s="436"/>
      <c r="J11" s="436"/>
      <c r="K11" s="436"/>
      <c r="L11" s="437"/>
      <c r="M11" s="324">
        <f>AA7</f>
        <v>0</v>
      </c>
      <c r="N11" s="324"/>
      <c r="O11" s="324"/>
      <c r="P11" s="324"/>
      <c r="Q11" s="324"/>
      <c r="R11" s="324"/>
      <c r="S11" s="324"/>
      <c r="T11" s="324">
        <f>IF(T7&gt;M11,M11,T7)</f>
        <v>0</v>
      </c>
      <c r="U11" s="324"/>
      <c r="V11" s="324"/>
      <c r="W11" s="324"/>
      <c r="X11" s="324"/>
      <c r="Y11" s="324"/>
      <c r="Z11" s="324"/>
      <c r="AA11" s="325"/>
      <c r="AB11" s="325"/>
      <c r="AC11" s="325"/>
      <c r="AD11" s="325"/>
      <c r="AE11" s="325"/>
      <c r="AF11" s="325"/>
      <c r="AG11" s="325"/>
      <c r="AI11" s="289"/>
      <c r="AJ11" s="290"/>
      <c r="AK11" s="290"/>
      <c r="AL11" s="291"/>
      <c r="AM11" s="398">
        <v>121456000</v>
      </c>
      <c r="AN11" s="399"/>
      <c r="AO11" s="399"/>
      <c r="AP11" s="399"/>
      <c r="AQ11" s="399"/>
      <c r="AR11" s="399"/>
      <c r="AS11" s="400"/>
      <c r="AT11" s="324">
        <f>BH7</f>
        <v>121456000</v>
      </c>
      <c r="AU11" s="324"/>
      <c r="AV11" s="324"/>
      <c r="AW11" s="324"/>
      <c r="AX11" s="324"/>
      <c r="AY11" s="324"/>
      <c r="AZ11" s="324"/>
      <c r="BA11" s="324">
        <f>IF(BA7&gt;AT11,AT11,BA7)</f>
        <v>121456000</v>
      </c>
      <c r="BB11" s="324"/>
      <c r="BC11" s="324"/>
      <c r="BD11" s="324"/>
      <c r="BE11" s="324"/>
      <c r="BF11" s="324"/>
      <c r="BG11" s="324"/>
      <c r="BH11" s="401">
        <v>60728000</v>
      </c>
      <c r="BI11" s="401"/>
      <c r="BJ11" s="401"/>
      <c r="BK11" s="401"/>
      <c r="BL11" s="401"/>
      <c r="BM11" s="401"/>
      <c r="BN11" s="401"/>
    </row>
    <row r="12" spans="1:66" ht="17.100000000000001" customHeight="1" x14ac:dyDescent="0.45">
      <c r="B12" s="326" t="s">
        <v>90</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8"/>
      <c r="AI12" s="326" t="s">
        <v>90</v>
      </c>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8"/>
    </row>
    <row r="13" spans="1:66" ht="17.100000000000001" customHeight="1" x14ac:dyDescent="0.45">
      <c r="B13" s="329" t="s">
        <v>91</v>
      </c>
      <c r="C13" s="330"/>
      <c r="D13" s="330"/>
      <c r="E13" s="330"/>
      <c r="F13" s="330"/>
      <c r="G13" s="330"/>
      <c r="H13" s="330"/>
      <c r="I13" s="330"/>
      <c r="J13" s="330"/>
      <c r="K13" s="331"/>
      <c r="L13" s="332" t="s">
        <v>92</v>
      </c>
      <c r="M13" s="333"/>
      <c r="N13" s="333"/>
      <c r="O13" s="333"/>
      <c r="P13" s="333"/>
      <c r="Q13" s="333"/>
      <c r="R13" s="334"/>
      <c r="S13" s="332" t="s">
        <v>93</v>
      </c>
      <c r="T13" s="333"/>
      <c r="U13" s="333"/>
      <c r="V13" s="333"/>
      <c r="W13" s="333"/>
      <c r="X13" s="333"/>
      <c r="Y13" s="333"/>
      <c r="Z13" s="333"/>
      <c r="AA13" s="333"/>
      <c r="AB13" s="333"/>
      <c r="AC13" s="333"/>
      <c r="AD13" s="333"/>
      <c r="AE13" s="333"/>
      <c r="AF13" s="333"/>
      <c r="AG13" s="334"/>
      <c r="AI13" s="329" t="s">
        <v>91</v>
      </c>
      <c r="AJ13" s="330"/>
      <c r="AK13" s="330"/>
      <c r="AL13" s="330"/>
      <c r="AM13" s="330"/>
      <c r="AN13" s="330"/>
      <c r="AO13" s="330"/>
      <c r="AP13" s="330"/>
      <c r="AQ13" s="330"/>
      <c r="AR13" s="331"/>
      <c r="AS13" s="332" t="s">
        <v>92</v>
      </c>
      <c r="AT13" s="333"/>
      <c r="AU13" s="333"/>
      <c r="AV13" s="333"/>
      <c r="AW13" s="333"/>
      <c r="AX13" s="333"/>
      <c r="AY13" s="334"/>
      <c r="AZ13" s="332" t="s">
        <v>93</v>
      </c>
      <c r="BA13" s="333"/>
      <c r="BB13" s="333"/>
      <c r="BC13" s="333"/>
      <c r="BD13" s="333"/>
      <c r="BE13" s="333"/>
      <c r="BF13" s="333"/>
      <c r="BG13" s="333"/>
      <c r="BH13" s="333"/>
      <c r="BI13" s="333"/>
      <c r="BJ13" s="333"/>
      <c r="BK13" s="333"/>
      <c r="BL13" s="333"/>
      <c r="BM13" s="333"/>
      <c r="BN13" s="334"/>
    </row>
    <row r="14" spans="1:66" ht="17.100000000000001" customHeight="1" x14ac:dyDescent="0.45">
      <c r="B14" s="50"/>
      <c r="C14" s="51"/>
      <c r="D14" s="51"/>
      <c r="E14" s="51"/>
      <c r="F14" s="51"/>
      <c r="G14" s="51"/>
      <c r="H14" s="51"/>
      <c r="I14" s="51"/>
      <c r="J14" s="51"/>
      <c r="K14" s="51"/>
      <c r="L14" s="360"/>
      <c r="M14" s="361"/>
      <c r="N14" s="361"/>
      <c r="O14" s="361"/>
      <c r="P14" s="361"/>
      <c r="Q14" s="361"/>
      <c r="R14" s="362"/>
      <c r="S14" s="363"/>
      <c r="T14" s="364"/>
      <c r="U14" s="364"/>
      <c r="V14" s="364"/>
      <c r="W14" s="364"/>
      <c r="X14" s="364"/>
      <c r="Y14" s="364"/>
      <c r="Z14" s="364"/>
      <c r="AA14" s="364"/>
      <c r="AB14" s="364"/>
      <c r="AC14" s="364"/>
      <c r="AD14" s="364"/>
      <c r="AE14" s="364"/>
      <c r="AF14" s="364"/>
      <c r="AG14" s="365"/>
      <c r="AI14" s="62" t="s">
        <v>113</v>
      </c>
      <c r="AJ14" s="63"/>
      <c r="AK14" s="63"/>
      <c r="AL14" s="63"/>
      <c r="AM14" s="63"/>
      <c r="AN14" s="63"/>
      <c r="AO14" s="63"/>
      <c r="AP14" s="63"/>
      <c r="AQ14" s="63"/>
      <c r="AR14" s="63"/>
      <c r="AS14" s="411"/>
      <c r="AT14" s="412"/>
      <c r="AU14" s="412"/>
      <c r="AV14" s="412"/>
      <c r="AW14" s="412"/>
      <c r="AX14" s="412"/>
      <c r="AY14" s="413"/>
      <c r="AZ14" s="414"/>
      <c r="BA14" s="415"/>
      <c r="BB14" s="415"/>
      <c r="BC14" s="415"/>
      <c r="BD14" s="415"/>
      <c r="BE14" s="415"/>
      <c r="BF14" s="415"/>
      <c r="BG14" s="415"/>
      <c r="BH14" s="415"/>
      <c r="BI14" s="415"/>
      <c r="BJ14" s="415"/>
      <c r="BK14" s="415"/>
      <c r="BL14" s="415"/>
      <c r="BM14" s="415"/>
      <c r="BN14" s="416"/>
    </row>
    <row r="15" spans="1:66" ht="17.100000000000001" customHeight="1" x14ac:dyDescent="0.45">
      <c r="B15" s="52"/>
      <c r="C15" s="53"/>
      <c r="D15" s="53"/>
      <c r="E15" s="53"/>
      <c r="F15" s="53"/>
      <c r="G15" s="53"/>
      <c r="H15" s="53"/>
      <c r="I15" s="53"/>
      <c r="J15" s="53"/>
      <c r="K15" s="53"/>
      <c r="L15" s="354"/>
      <c r="M15" s="355"/>
      <c r="N15" s="355"/>
      <c r="O15" s="355"/>
      <c r="P15" s="355"/>
      <c r="Q15" s="355"/>
      <c r="R15" s="356"/>
      <c r="S15" s="357"/>
      <c r="T15" s="358"/>
      <c r="U15" s="358"/>
      <c r="V15" s="358"/>
      <c r="W15" s="358"/>
      <c r="X15" s="358"/>
      <c r="Y15" s="358"/>
      <c r="Z15" s="358"/>
      <c r="AA15" s="358"/>
      <c r="AB15" s="358"/>
      <c r="AC15" s="358"/>
      <c r="AD15" s="358"/>
      <c r="AE15" s="358"/>
      <c r="AF15" s="358"/>
      <c r="AG15" s="359"/>
      <c r="AI15" s="64" t="s">
        <v>94</v>
      </c>
      <c r="AJ15" s="65"/>
      <c r="AK15" s="65"/>
      <c r="AL15" s="65"/>
      <c r="AM15" s="65"/>
      <c r="AN15" s="65"/>
      <c r="AO15" s="65"/>
      <c r="AP15" s="65"/>
      <c r="AQ15" s="65"/>
      <c r="AR15" s="65"/>
      <c r="AS15" s="405"/>
      <c r="AT15" s="406"/>
      <c r="AU15" s="406"/>
      <c r="AV15" s="406"/>
      <c r="AW15" s="406"/>
      <c r="AX15" s="406"/>
      <c r="AY15" s="407"/>
      <c r="AZ15" s="408"/>
      <c r="BA15" s="409"/>
      <c r="BB15" s="409"/>
      <c r="BC15" s="409"/>
      <c r="BD15" s="409"/>
      <c r="BE15" s="409"/>
      <c r="BF15" s="409"/>
      <c r="BG15" s="409"/>
      <c r="BH15" s="409"/>
      <c r="BI15" s="409"/>
      <c r="BJ15" s="409"/>
      <c r="BK15" s="409"/>
      <c r="BL15" s="409"/>
      <c r="BM15" s="409"/>
      <c r="BN15" s="410"/>
    </row>
    <row r="16" spans="1:66" ht="17.100000000000001" customHeight="1" x14ac:dyDescent="0.45">
      <c r="B16" s="52"/>
      <c r="C16" s="53"/>
      <c r="D16" s="53"/>
      <c r="E16" s="53"/>
      <c r="F16" s="53"/>
      <c r="G16" s="53"/>
      <c r="H16" s="53"/>
      <c r="I16" s="53"/>
      <c r="J16" s="53"/>
      <c r="K16" s="53"/>
      <c r="L16" s="354"/>
      <c r="M16" s="355"/>
      <c r="N16" s="355"/>
      <c r="O16" s="355"/>
      <c r="P16" s="355"/>
      <c r="Q16" s="355"/>
      <c r="R16" s="356"/>
      <c r="S16" s="357"/>
      <c r="T16" s="358"/>
      <c r="U16" s="358"/>
      <c r="V16" s="358"/>
      <c r="W16" s="358"/>
      <c r="X16" s="358"/>
      <c r="Y16" s="358"/>
      <c r="Z16" s="358"/>
      <c r="AA16" s="358"/>
      <c r="AB16" s="358"/>
      <c r="AC16" s="358"/>
      <c r="AD16" s="358"/>
      <c r="AE16" s="358"/>
      <c r="AF16" s="358"/>
      <c r="AG16" s="359"/>
      <c r="AI16" s="66" t="s">
        <v>115</v>
      </c>
      <c r="AJ16" s="65"/>
      <c r="AK16" s="65"/>
      <c r="AL16" s="65"/>
      <c r="AM16" s="65"/>
      <c r="AN16" s="65"/>
      <c r="AO16" s="65"/>
      <c r="AP16" s="65"/>
      <c r="AQ16" s="65"/>
      <c r="AR16" s="65"/>
      <c r="AS16" s="405"/>
      <c r="AT16" s="406"/>
      <c r="AU16" s="406"/>
      <c r="AV16" s="406"/>
      <c r="AW16" s="406"/>
      <c r="AX16" s="406"/>
      <c r="AY16" s="407"/>
      <c r="AZ16" s="408"/>
      <c r="BA16" s="409"/>
      <c r="BB16" s="409"/>
      <c r="BC16" s="409"/>
      <c r="BD16" s="409"/>
      <c r="BE16" s="409"/>
      <c r="BF16" s="409"/>
      <c r="BG16" s="409"/>
      <c r="BH16" s="409"/>
      <c r="BI16" s="409"/>
      <c r="BJ16" s="409"/>
      <c r="BK16" s="409"/>
      <c r="BL16" s="409"/>
      <c r="BM16" s="409"/>
      <c r="BN16" s="410"/>
    </row>
    <row r="17" spans="2:66" ht="17.100000000000001" customHeight="1" x14ac:dyDescent="0.45">
      <c r="B17" s="52"/>
      <c r="C17" s="53"/>
      <c r="D17" s="53"/>
      <c r="E17" s="53"/>
      <c r="F17" s="53"/>
      <c r="G17" s="53"/>
      <c r="H17" s="53"/>
      <c r="I17" s="53"/>
      <c r="J17" s="53"/>
      <c r="K17" s="53"/>
      <c r="L17" s="354"/>
      <c r="M17" s="355"/>
      <c r="N17" s="355"/>
      <c r="O17" s="355"/>
      <c r="P17" s="355"/>
      <c r="Q17" s="355"/>
      <c r="R17" s="356"/>
      <c r="S17" s="357"/>
      <c r="T17" s="358"/>
      <c r="U17" s="358"/>
      <c r="V17" s="358"/>
      <c r="W17" s="358"/>
      <c r="X17" s="358"/>
      <c r="Y17" s="358"/>
      <c r="Z17" s="358"/>
      <c r="AA17" s="358"/>
      <c r="AB17" s="358"/>
      <c r="AC17" s="358"/>
      <c r="AD17" s="358"/>
      <c r="AE17" s="358"/>
      <c r="AF17" s="358"/>
      <c r="AG17" s="359"/>
      <c r="AI17" s="66" t="s">
        <v>114</v>
      </c>
      <c r="AJ17" s="65"/>
      <c r="AK17" s="65"/>
      <c r="AL17" s="65"/>
      <c r="AM17" s="65"/>
      <c r="AN17" s="65"/>
      <c r="AO17" s="65"/>
      <c r="AP17" s="65"/>
      <c r="AQ17" s="65"/>
      <c r="AR17" s="65"/>
      <c r="AS17" s="405"/>
      <c r="AT17" s="406"/>
      <c r="AU17" s="406"/>
      <c r="AV17" s="406"/>
      <c r="AW17" s="406"/>
      <c r="AX17" s="406"/>
      <c r="AY17" s="407"/>
      <c r="AZ17" s="408"/>
      <c r="BA17" s="409"/>
      <c r="BB17" s="409"/>
      <c r="BC17" s="409"/>
      <c r="BD17" s="409"/>
      <c r="BE17" s="409"/>
      <c r="BF17" s="409"/>
      <c r="BG17" s="409"/>
      <c r="BH17" s="409"/>
      <c r="BI17" s="409"/>
      <c r="BJ17" s="409"/>
      <c r="BK17" s="409"/>
      <c r="BL17" s="409"/>
      <c r="BM17" s="409"/>
      <c r="BN17" s="410"/>
    </row>
    <row r="18" spans="2:66" ht="17.100000000000001" customHeight="1" x14ac:dyDescent="0.45">
      <c r="B18" s="52"/>
      <c r="C18" s="53"/>
      <c r="D18" s="53"/>
      <c r="E18" s="53"/>
      <c r="F18" s="53"/>
      <c r="G18" s="53"/>
      <c r="H18" s="53"/>
      <c r="I18" s="53"/>
      <c r="J18" s="53"/>
      <c r="K18" s="53"/>
      <c r="L18" s="354"/>
      <c r="M18" s="355"/>
      <c r="N18" s="355"/>
      <c r="O18" s="355"/>
      <c r="P18" s="355"/>
      <c r="Q18" s="355"/>
      <c r="R18" s="356"/>
      <c r="S18" s="357"/>
      <c r="T18" s="358"/>
      <c r="U18" s="358"/>
      <c r="V18" s="358"/>
      <c r="W18" s="358"/>
      <c r="X18" s="358"/>
      <c r="Y18" s="358"/>
      <c r="Z18" s="358"/>
      <c r="AA18" s="358"/>
      <c r="AB18" s="358"/>
      <c r="AC18" s="358"/>
      <c r="AD18" s="358"/>
      <c r="AE18" s="358"/>
      <c r="AF18" s="358"/>
      <c r="AG18" s="359"/>
      <c r="AI18" s="67" t="s">
        <v>116</v>
      </c>
      <c r="AJ18" s="65"/>
      <c r="AK18" s="65"/>
      <c r="AL18" s="65"/>
      <c r="AM18" s="65"/>
      <c r="AN18" s="65"/>
      <c r="AO18" s="65"/>
      <c r="AP18" s="65"/>
      <c r="AQ18" s="65"/>
      <c r="AR18" s="65"/>
      <c r="AS18" s="405">
        <v>98702300</v>
      </c>
      <c r="AT18" s="406"/>
      <c r="AU18" s="406"/>
      <c r="AV18" s="406"/>
      <c r="AW18" s="406"/>
      <c r="AX18" s="406"/>
      <c r="AY18" s="407"/>
      <c r="AZ18" s="408" t="s">
        <v>123</v>
      </c>
      <c r="BA18" s="409"/>
      <c r="BB18" s="409"/>
      <c r="BC18" s="409"/>
      <c r="BD18" s="409"/>
      <c r="BE18" s="409"/>
      <c r="BF18" s="409"/>
      <c r="BG18" s="409"/>
      <c r="BH18" s="409"/>
      <c r="BI18" s="409"/>
      <c r="BJ18" s="409"/>
      <c r="BK18" s="409"/>
      <c r="BL18" s="409"/>
      <c r="BM18" s="409"/>
      <c r="BN18" s="410"/>
    </row>
    <row r="19" spans="2:66" ht="17.100000000000001" customHeight="1" x14ac:dyDescent="0.45">
      <c r="B19" s="52"/>
      <c r="C19" s="53"/>
      <c r="D19" s="53"/>
      <c r="E19" s="53"/>
      <c r="F19" s="53"/>
      <c r="G19" s="53"/>
      <c r="H19" s="53"/>
      <c r="I19" s="53"/>
      <c r="J19" s="53"/>
      <c r="K19" s="53"/>
      <c r="L19" s="354"/>
      <c r="M19" s="355"/>
      <c r="N19" s="355"/>
      <c r="O19" s="355"/>
      <c r="P19" s="355"/>
      <c r="Q19" s="355"/>
      <c r="R19" s="356"/>
      <c r="S19" s="357"/>
      <c r="T19" s="358"/>
      <c r="U19" s="358"/>
      <c r="V19" s="358"/>
      <c r="W19" s="358"/>
      <c r="X19" s="358"/>
      <c r="Y19" s="358"/>
      <c r="Z19" s="358"/>
      <c r="AA19" s="358"/>
      <c r="AB19" s="358"/>
      <c r="AC19" s="358"/>
      <c r="AD19" s="358"/>
      <c r="AE19" s="358"/>
      <c r="AF19" s="358"/>
      <c r="AG19" s="359"/>
      <c r="AI19" s="64" t="s">
        <v>95</v>
      </c>
      <c r="AJ19" s="65"/>
      <c r="AK19" s="65"/>
      <c r="AL19" s="65"/>
      <c r="AM19" s="65"/>
      <c r="AN19" s="65"/>
      <c r="AO19" s="65"/>
      <c r="AP19" s="65"/>
      <c r="AQ19" s="65"/>
      <c r="AR19" s="65"/>
      <c r="AS19" s="405"/>
      <c r="AT19" s="406"/>
      <c r="AU19" s="406"/>
      <c r="AV19" s="406"/>
      <c r="AW19" s="406"/>
      <c r="AX19" s="406"/>
      <c r="AY19" s="407"/>
      <c r="AZ19" s="408"/>
      <c r="BA19" s="409"/>
      <c r="BB19" s="409"/>
      <c r="BC19" s="409"/>
      <c r="BD19" s="409"/>
      <c r="BE19" s="409"/>
      <c r="BF19" s="409"/>
      <c r="BG19" s="409"/>
      <c r="BH19" s="409"/>
      <c r="BI19" s="409"/>
      <c r="BJ19" s="409"/>
      <c r="BK19" s="409"/>
      <c r="BL19" s="409"/>
      <c r="BM19" s="409"/>
      <c r="BN19" s="410"/>
    </row>
    <row r="20" spans="2:66" ht="17.100000000000001" customHeight="1" x14ac:dyDescent="0.45">
      <c r="B20" s="52"/>
      <c r="C20" s="53"/>
      <c r="D20" s="53"/>
      <c r="E20" s="53"/>
      <c r="F20" s="53"/>
      <c r="G20" s="53"/>
      <c r="H20" s="53"/>
      <c r="I20" s="53"/>
      <c r="J20" s="53"/>
      <c r="K20" s="53"/>
      <c r="L20" s="354"/>
      <c r="M20" s="355"/>
      <c r="N20" s="355"/>
      <c r="O20" s="355"/>
      <c r="P20" s="355"/>
      <c r="Q20" s="355"/>
      <c r="R20" s="356"/>
      <c r="S20" s="52"/>
      <c r="T20" s="53"/>
      <c r="U20" s="53"/>
      <c r="V20" s="53"/>
      <c r="W20" s="53"/>
      <c r="X20" s="53"/>
      <c r="Y20" s="53"/>
      <c r="Z20" s="53"/>
      <c r="AA20" s="53"/>
      <c r="AB20" s="53"/>
      <c r="AC20" s="53"/>
      <c r="AD20" s="53"/>
      <c r="AE20" s="53"/>
      <c r="AF20" s="53"/>
      <c r="AG20" s="54"/>
      <c r="AI20" s="67" t="s">
        <v>117</v>
      </c>
      <c r="AJ20" s="65"/>
      <c r="AK20" s="65"/>
      <c r="AL20" s="65"/>
      <c r="AM20" s="65"/>
      <c r="AN20" s="65"/>
      <c r="AO20" s="65"/>
      <c r="AP20" s="65"/>
      <c r="AQ20" s="65"/>
      <c r="AR20" s="65"/>
      <c r="AS20" s="405">
        <v>2209500</v>
      </c>
      <c r="AT20" s="406"/>
      <c r="AU20" s="406"/>
      <c r="AV20" s="406"/>
      <c r="AW20" s="406"/>
      <c r="AX20" s="406"/>
      <c r="AY20" s="407"/>
      <c r="AZ20" s="64" t="s">
        <v>124</v>
      </c>
      <c r="BA20" s="65"/>
      <c r="BB20" s="65"/>
      <c r="BC20" s="65"/>
      <c r="BD20" s="65"/>
      <c r="BE20" s="65"/>
      <c r="BF20" s="65"/>
      <c r="BG20" s="65"/>
      <c r="BH20" s="65"/>
      <c r="BI20" s="65"/>
      <c r="BJ20" s="65"/>
      <c r="BK20" s="65"/>
      <c r="BL20" s="65"/>
      <c r="BM20" s="65"/>
      <c r="BN20" s="68"/>
    </row>
    <row r="21" spans="2:66" ht="17.100000000000001" customHeight="1" x14ac:dyDescent="0.45">
      <c r="B21" s="52"/>
      <c r="C21" s="53"/>
      <c r="D21" s="53"/>
      <c r="E21" s="53"/>
      <c r="F21" s="53"/>
      <c r="G21" s="53"/>
      <c r="H21" s="53"/>
      <c r="I21" s="53"/>
      <c r="J21" s="53"/>
      <c r="K21" s="53"/>
      <c r="L21" s="354"/>
      <c r="M21" s="355"/>
      <c r="N21" s="355"/>
      <c r="O21" s="355"/>
      <c r="P21" s="355"/>
      <c r="Q21" s="355"/>
      <c r="R21" s="356"/>
      <c r="S21" s="52"/>
      <c r="T21" s="53"/>
      <c r="U21" s="53"/>
      <c r="V21" s="53"/>
      <c r="W21" s="53"/>
      <c r="X21" s="53"/>
      <c r="Y21" s="53"/>
      <c r="Z21" s="53"/>
      <c r="AA21" s="53"/>
      <c r="AB21" s="53"/>
      <c r="AC21" s="53"/>
      <c r="AD21" s="53"/>
      <c r="AE21" s="53"/>
      <c r="AF21" s="53"/>
      <c r="AG21" s="54"/>
      <c r="AI21" s="64" t="s">
        <v>95</v>
      </c>
      <c r="AJ21" s="65"/>
      <c r="AK21" s="65"/>
      <c r="AL21" s="65"/>
      <c r="AM21" s="65"/>
      <c r="AN21" s="65"/>
      <c r="AO21" s="65"/>
      <c r="AP21" s="65"/>
      <c r="AQ21" s="65"/>
      <c r="AR21" s="65"/>
      <c r="AS21" s="405"/>
      <c r="AT21" s="406"/>
      <c r="AU21" s="406"/>
      <c r="AV21" s="406"/>
      <c r="AW21" s="406"/>
      <c r="AX21" s="406"/>
      <c r="AY21" s="407"/>
      <c r="AZ21" s="64"/>
      <c r="BA21" s="65"/>
      <c r="BB21" s="65"/>
      <c r="BC21" s="65"/>
      <c r="BD21" s="65"/>
      <c r="BE21" s="65"/>
      <c r="BF21" s="65"/>
      <c r="BG21" s="65"/>
      <c r="BH21" s="65"/>
      <c r="BI21" s="65"/>
      <c r="BJ21" s="65"/>
      <c r="BK21" s="65"/>
      <c r="BL21" s="65"/>
      <c r="BM21" s="65"/>
      <c r="BN21" s="68"/>
    </row>
    <row r="22" spans="2:66" ht="17.100000000000001" customHeight="1" x14ac:dyDescent="0.45">
      <c r="B22" s="52"/>
      <c r="C22" s="53"/>
      <c r="D22" s="53"/>
      <c r="E22" s="53"/>
      <c r="F22" s="53"/>
      <c r="G22" s="53"/>
      <c r="H22" s="53"/>
      <c r="I22" s="53"/>
      <c r="J22" s="53"/>
      <c r="K22" s="53"/>
      <c r="L22" s="354"/>
      <c r="M22" s="355"/>
      <c r="N22" s="355"/>
      <c r="O22" s="355"/>
      <c r="P22" s="355"/>
      <c r="Q22" s="355"/>
      <c r="R22" s="356"/>
      <c r="S22" s="52"/>
      <c r="T22" s="53"/>
      <c r="U22" s="53"/>
      <c r="V22" s="53"/>
      <c r="W22" s="53"/>
      <c r="X22" s="53"/>
      <c r="Y22" s="53"/>
      <c r="Z22" s="53"/>
      <c r="AA22" s="53"/>
      <c r="AB22" s="53"/>
      <c r="AC22" s="53"/>
      <c r="AD22" s="53"/>
      <c r="AE22" s="53"/>
      <c r="AF22" s="53"/>
      <c r="AG22" s="54"/>
      <c r="AI22" s="64" t="s">
        <v>95</v>
      </c>
      <c r="AJ22" s="65"/>
      <c r="AK22" s="65"/>
      <c r="AL22" s="65"/>
      <c r="AM22" s="65"/>
      <c r="AN22" s="65"/>
      <c r="AO22" s="65"/>
      <c r="AP22" s="65"/>
      <c r="AQ22" s="65"/>
      <c r="AR22" s="65"/>
      <c r="AS22" s="405"/>
      <c r="AT22" s="406"/>
      <c r="AU22" s="406"/>
      <c r="AV22" s="406"/>
      <c r="AW22" s="406"/>
      <c r="AX22" s="406"/>
      <c r="AY22" s="407"/>
      <c r="AZ22" s="64"/>
      <c r="BA22" s="65"/>
      <c r="BB22" s="65"/>
      <c r="BC22" s="65"/>
      <c r="BD22" s="65"/>
      <c r="BE22" s="65"/>
      <c r="BF22" s="65"/>
      <c r="BG22" s="65"/>
      <c r="BH22" s="65"/>
      <c r="BI22" s="65"/>
      <c r="BJ22" s="65"/>
      <c r="BK22" s="65"/>
      <c r="BL22" s="65"/>
      <c r="BM22" s="65"/>
      <c r="BN22" s="68"/>
    </row>
    <row r="23" spans="2:66" ht="17.100000000000001" customHeight="1" x14ac:dyDescent="0.45">
      <c r="B23" s="52"/>
      <c r="C23" s="53"/>
      <c r="D23" s="53"/>
      <c r="E23" s="53"/>
      <c r="F23" s="53"/>
      <c r="G23" s="53"/>
      <c r="H23" s="53"/>
      <c r="I23" s="53"/>
      <c r="J23" s="53"/>
      <c r="K23" s="53"/>
      <c r="L23" s="354"/>
      <c r="M23" s="355"/>
      <c r="N23" s="355"/>
      <c r="O23" s="355"/>
      <c r="P23" s="355"/>
      <c r="Q23" s="355"/>
      <c r="R23" s="356"/>
      <c r="S23" s="52"/>
      <c r="T23" s="53"/>
      <c r="U23" s="53"/>
      <c r="V23" s="53"/>
      <c r="W23" s="53"/>
      <c r="X23" s="53"/>
      <c r="Y23" s="53"/>
      <c r="Z23" s="53"/>
      <c r="AA23" s="53"/>
      <c r="AB23" s="53"/>
      <c r="AC23" s="53"/>
      <c r="AD23" s="53"/>
      <c r="AE23" s="53"/>
      <c r="AF23" s="53"/>
      <c r="AG23" s="54"/>
      <c r="AI23" s="66" t="s">
        <v>118</v>
      </c>
      <c r="AJ23" s="65"/>
      <c r="AK23" s="65"/>
      <c r="AL23" s="65"/>
      <c r="AM23" s="65"/>
      <c r="AN23" s="65"/>
      <c r="AO23" s="65"/>
      <c r="AP23" s="65"/>
      <c r="AQ23" s="65"/>
      <c r="AR23" s="65"/>
      <c r="AS23" s="405"/>
      <c r="AT23" s="406"/>
      <c r="AU23" s="406"/>
      <c r="AV23" s="406"/>
      <c r="AW23" s="406"/>
      <c r="AX23" s="406"/>
      <c r="AY23" s="407"/>
      <c r="AZ23" s="64"/>
      <c r="BA23" s="65"/>
      <c r="BB23" s="65"/>
      <c r="BC23" s="65"/>
      <c r="BD23" s="65"/>
      <c r="BE23" s="65"/>
      <c r="BF23" s="65"/>
      <c r="BG23" s="65"/>
      <c r="BH23" s="65"/>
      <c r="BI23" s="65"/>
      <c r="BJ23" s="65"/>
      <c r="BK23" s="65"/>
      <c r="BL23" s="65"/>
      <c r="BM23" s="65"/>
      <c r="BN23" s="68"/>
    </row>
    <row r="24" spans="2:66" ht="17.100000000000001" customHeight="1" x14ac:dyDescent="0.45">
      <c r="B24" s="52"/>
      <c r="C24" s="53"/>
      <c r="D24" s="53"/>
      <c r="E24" s="53"/>
      <c r="F24" s="53"/>
      <c r="G24" s="53"/>
      <c r="H24" s="53"/>
      <c r="I24" s="53"/>
      <c r="J24" s="53"/>
      <c r="K24" s="53"/>
      <c r="L24" s="354"/>
      <c r="M24" s="355"/>
      <c r="N24" s="355"/>
      <c r="O24" s="355"/>
      <c r="P24" s="355"/>
      <c r="Q24" s="355"/>
      <c r="R24" s="356"/>
      <c r="S24" s="52"/>
      <c r="T24" s="53"/>
      <c r="U24" s="53"/>
      <c r="V24" s="53"/>
      <c r="W24" s="53"/>
      <c r="X24" s="53"/>
      <c r="Y24" s="53"/>
      <c r="Z24" s="53"/>
      <c r="AA24" s="53"/>
      <c r="AB24" s="53"/>
      <c r="AC24" s="53"/>
      <c r="AD24" s="53"/>
      <c r="AE24" s="53"/>
      <c r="AF24" s="53"/>
      <c r="AG24" s="54"/>
      <c r="AI24" s="67" t="s">
        <v>119</v>
      </c>
      <c r="AJ24" s="65"/>
      <c r="AK24" s="65"/>
      <c r="AL24" s="65"/>
      <c r="AM24" s="65"/>
      <c r="AN24" s="65"/>
      <c r="AO24" s="65"/>
      <c r="AP24" s="65"/>
      <c r="AQ24" s="65"/>
      <c r="AR24" s="65"/>
      <c r="AS24" s="405">
        <v>3044200</v>
      </c>
      <c r="AT24" s="406"/>
      <c r="AU24" s="406"/>
      <c r="AV24" s="406"/>
      <c r="AW24" s="406"/>
      <c r="AX24" s="406"/>
      <c r="AY24" s="407"/>
      <c r="AZ24" s="64" t="s">
        <v>125</v>
      </c>
      <c r="BA24" s="65"/>
      <c r="BB24" s="65"/>
      <c r="BC24" s="65"/>
      <c r="BD24" s="65"/>
      <c r="BE24" s="65"/>
      <c r="BF24" s="65"/>
      <c r="BG24" s="65"/>
      <c r="BH24" s="65"/>
      <c r="BI24" s="65"/>
      <c r="BJ24" s="65"/>
      <c r="BK24" s="65"/>
      <c r="BL24" s="65"/>
      <c r="BM24" s="65"/>
      <c r="BN24" s="68"/>
    </row>
    <row r="25" spans="2:66" ht="17.100000000000001" customHeight="1" x14ac:dyDescent="0.45">
      <c r="B25" s="52"/>
      <c r="C25" s="53"/>
      <c r="D25" s="53"/>
      <c r="E25" s="53"/>
      <c r="F25" s="53"/>
      <c r="G25" s="53"/>
      <c r="H25" s="53"/>
      <c r="I25" s="53"/>
      <c r="J25" s="53"/>
      <c r="K25" s="53"/>
      <c r="L25" s="354"/>
      <c r="M25" s="355"/>
      <c r="N25" s="355"/>
      <c r="O25" s="355"/>
      <c r="P25" s="355"/>
      <c r="Q25" s="355"/>
      <c r="R25" s="356"/>
      <c r="S25" s="357"/>
      <c r="T25" s="358"/>
      <c r="U25" s="358"/>
      <c r="V25" s="358"/>
      <c r="W25" s="358"/>
      <c r="X25" s="358"/>
      <c r="Y25" s="358"/>
      <c r="Z25" s="358"/>
      <c r="AA25" s="358"/>
      <c r="AB25" s="358"/>
      <c r="AC25" s="358"/>
      <c r="AD25" s="358"/>
      <c r="AE25" s="358"/>
      <c r="AF25" s="358"/>
      <c r="AG25" s="359"/>
      <c r="AI25" s="67" t="s">
        <v>120</v>
      </c>
      <c r="AJ25" s="65"/>
      <c r="AK25" s="65"/>
      <c r="AL25" s="65"/>
      <c r="AM25" s="65"/>
      <c r="AN25" s="65"/>
      <c r="AO25" s="65"/>
      <c r="AP25" s="65"/>
      <c r="AQ25" s="65"/>
      <c r="AR25" s="65"/>
      <c r="AS25" s="405">
        <v>7000000</v>
      </c>
      <c r="AT25" s="406"/>
      <c r="AU25" s="406"/>
      <c r="AV25" s="406"/>
      <c r="AW25" s="406"/>
      <c r="AX25" s="406"/>
      <c r="AY25" s="407"/>
      <c r="AZ25" s="408" t="s">
        <v>126</v>
      </c>
      <c r="BA25" s="409"/>
      <c r="BB25" s="409"/>
      <c r="BC25" s="409"/>
      <c r="BD25" s="409"/>
      <c r="BE25" s="409"/>
      <c r="BF25" s="409"/>
      <c r="BG25" s="409"/>
      <c r="BH25" s="409"/>
      <c r="BI25" s="409"/>
      <c r="BJ25" s="409"/>
      <c r="BK25" s="409"/>
      <c r="BL25" s="409"/>
      <c r="BM25" s="409"/>
      <c r="BN25" s="410"/>
    </row>
    <row r="26" spans="2:66" ht="17.100000000000001" customHeight="1" x14ac:dyDescent="0.45">
      <c r="B26" s="52"/>
      <c r="C26" s="53"/>
      <c r="D26" s="53"/>
      <c r="E26" s="53"/>
      <c r="F26" s="53"/>
      <c r="G26" s="53"/>
      <c r="H26" s="53"/>
      <c r="I26" s="53"/>
      <c r="J26" s="53"/>
      <c r="K26" s="53"/>
      <c r="L26" s="354"/>
      <c r="M26" s="355"/>
      <c r="N26" s="355"/>
      <c r="O26" s="355"/>
      <c r="P26" s="355"/>
      <c r="Q26" s="355"/>
      <c r="R26" s="356"/>
      <c r="S26" s="357"/>
      <c r="T26" s="358"/>
      <c r="U26" s="358"/>
      <c r="V26" s="358"/>
      <c r="W26" s="358"/>
      <c r="X26" s="358"/>
      <c r="Y26" s="358"/>
      <c r="Z26" s="358"/>
      <c r="AA26" s="358"/>
      <c r="AB26" s="358"/>
      <c r="AC26" s="358"/>
      <c r="AD26" s="358"/>
      <c r="AE26" s="358"/>
      <c r="AF26" s="358"/>
      <c r="AG26" s="359"/>
      <c r="AI26" s="67" t="s">
        <v>121</v>
      </c>
      <c r="AJ26" s="65"/>
      <c r="AK26" s="65"/>
      <c r="AL26" s="65"/>
      <c r="AM26" s="65"/>
      <c r="AN26" s="65"/>
      <c r="AO26" s="65"/>
      <c r="AP26" s="65"/>
      <c r="AQ26" s="65"/>
      <c r="AR26" s="65"/>
      <c r="AS26" s="405">
        <v>10000000</v>
      </c>
      <c r="AT26" s="406"/>
      <c r="AU26" s="406"/>
      <c r="AV26" s="406"/>
      <c r="AW26" s="406"/>
      <c r="AX26" s="406"/>
      <c r="AY26" s="407"/>
      <c r="AZ26" s="408" t="s">
        <v>127</v>
      </c>
      <c r="BA26" s="409"/>
      <c r="BB26" s="409"/>
      <c r="BC26" s="409"/>
      <c r="BD26" s="409"/>
      <c r="BE26" s="409"/>
      <c r="BF26" s="409"/>
      <c r="BG26" s="409"/>
      <c r="BH26" s="409"/>
      <c r="BI26" s="409"/>
      <c r="BJ26" s="409"/>
      <c r="BK26" s="409"/>
      <c r="BL26" s="409"/>
      <c r="BM26" s="409"/>
      <c r="BN26" s="410"/>
    </row>
    <row r="27" spans="2:66" ht="17.100000000000001" customHeight="1" x14ac:dyDescent="0.45">
      <c r="B27" s="52"/>
      <c r="C27" s="53"/>
      <c r="D27" s="53"/>
      <c r="E27" s="53"/>
      <c r="F27" s="53"/>
      <c r="G27" s="53"/>
      <c r="H27" s="53"/>
      <c r="I27" s="53"/>
      <c r="J27" s="53"/>
      <c r="K27" s="53"/>
      <c r="L27" s="354"/>
      <c r="M27" s="355"/>
      <c r="N27" s="355"/>
      <c r="O27" s="355"/>
      <c r="P27" s="355"/>
      <c r="Q27" s="355"/>
      <c r="R27" s="356"/>
      <c r="S27" s="357"/>
      <c r="T27" s="358"/>
      <c r="U27" s="358"/>
      <c r="V27" s="358"/>
      <c r="W27" s="358"/>
      <c r="X27" s="358"/>
      <c r="Y27" s="358"/>
      <c r="Z27" s="358"/>
      <c r="AA27" s="358"/>
      <c r="AB27" s="358"/>
      <c r="AC27" s="358"/>
      <c r="AD27" s="358"/>
      <c r="AE27" s="358"/>
      <c r="AF27" s="358"/>
      <c r="AG27" s="359"/>
      <c r="AI27" s="64"/>
      <c r="AJ27" s="65"/>
      <c r="AK27" s="65"/>
      <c r="AL27" s="65"/>
      <c r="AM27" s="65"/>
      <c r="AN27" s="65"/>
      <c r="AO27" s="65"/>
      <c r="AP27" s="65"/>
      <c r="AQ27" s="65"/>
      <c r="AR27" s="65"/>
      <c r="AS27" s="405"/>
      <c r="AT27" s="406"/>
      <c r="AU27" s="406"/>
      <c r="AV27" s="406"/>
      <c r="AW27" s="406"/>
      <c r="AX27" s="406"/>
      <c r="AY27" s="407"/>
      <c r="AZ27" s="408"/>
      <c r="BA27" s="409"/>
      <c r="BB27" s="409"/>
      <c r="BC27" s="409"/>
      <c r="BD27" s="409"/>
      <c r="BE27" s="409"/>
      <c r="BF27" s="409"/>
      <c r="BG27" s="409"/>
      <c r="BH27" s="409"/>
      <c r="BI27" s="409"/>
      <c r="BJ27" s="409"/>
      <c r="BK27" s="409"/>
      <c r="BL27" s="409"/>
      <c r="BM27" s="409"/>
      <c r="BN27" s="410"/>
    </row>
    <row r="28" spans="2:66" ht="17.100000000000001" customHeight="1" x14ac:dyDescent="0.45">
      <c r="B28" s="52"/>
      <c r="C28" s="53"/>
      <c r="D28" s="53"/>
      <c r="E28" s="53"/>
      <c r="F28" s="53"/>
      <c r="G28" s="53"/>
      <c r="H28" s="53"/>
      <c r="I28" s="53"/>
      <c r="J28" s="53"/>
      <c r="K28" s="53"/>
      <c r="L28" s="354"/>
      <c r="M28" s="355"/>
      <c r="N28" s="355"/>
      <c r="O28" s="355"/>
      <c r="P28" s="355"/>
      <c r="Q28" s="355"/>
      <c r="R28" s="356"/>
      <c r="S28" s="357"/>
      <c r="T28" s="358"/>
      <c r="U28" s="358"/>
      <c r="V28" s="358"/>
      <c r="W28" s="358"/>
      <c r="X28" s="358"/>
      <c r="Y28" s="358"/>
      <c r="Z28" s="358"/>
      <c r="AA28" s="358"/>
      <c r="AB28" s="358"/>
      <c r="AC28" s="358"/>
      <c r="AD28" s="358"/>
      <c r="AE28" s="358"/>
      <c r="AF28" s="358"/>
      <c r="AG28" s="359"/>
      <c r="AI28" s="66" t="s">
        <v>122</v>
      </c>
      <c r="AJ28" s="65"/>
      <c r="AK28" s="65"/>
      <c r="AL28" s="65"/>
      <c r="AM28" s="65"/>
      <c r="AN28" s="65"/>
      <c r="AO28" s="65"/>
      <c r="AP28" s="65"/>
      <c r="AQ28" s="65"/>
      <c r="AR28" s="65"/>
      <c r="AS28" s="405">
        <v>500000</v>
      </c>
      <c r="AT28" s="406"/>
      <c r="AU28" s="406"/>
      <c r="AV28" s="406"/>
      <c r="AW28" s="406"/>
      <c r="AX28" s="406"/>
      <c r="AY28" s="407"/>
      <c r="AZ28" s="408" t="s">
        <v>128</v>
      </c>
      <c r="BA28" s="409"/>
      <c r="BB28" s="409"/>
      <c r="BC28" s="409"/>
      <c r="BD28" s="409"/>
      <c r="BE28" s="409"/>
      <c r="BF28" s="409"/>
      <c r="BG28" s="409"/>
      <c r="BH28" s="409"/>
      <c r="BI28" s="409"/>
      <c r="BJ28" s="409"/>
      <c r="BK28" s="409"/>
      <c r="BL28" s="409"/>
      <c r="BM28" s="409"/>
      <c r="BN28" s="410"/>
    </row>
    <row r="29" spans="2:66" ht="17.100000000000001" customHeight="1" x14ac:dyDescent="0.45">
      <c r="B29" s="52"/>
      <c r="C29" s="53"/>
      <c r="D29" s="53"/>
      <c r="E29" s="53"/>
      <c r="F29" s="53"/>
      <c r="G29" s="53"/>
      <c r="H29" s="53"/>
      <c r="I29" s="53"/>
      <c r="J29" s="53"/>
      <c r="K29" s="53"/>
      <c r="L29" s="354"/>
      <c r="M29" s="355"/>
      <c r="N29" s="355"/>
      <c r="O29" s="355"/>
      <c r="P29" s="355"/>
      <c r="Q29" s="355"/>
      <c r="R29" s="356"/>
      <c r="S29" s="357"/>
      <c r="T29" s="358"/>
      <c r="U29" s="358"/>
      <c r="V29" s="358"/>
      <c r="W29" s="358"/>
      <c r="X29" s="358"/>
      <c r="Y29" s="358"/>
      <c r="Z29" s="358"/>
      <c r="AA29" s="358"/>
      <c r="AB29" s="358"/>
      <c r="AC29" s="358"/>
      <c r="AD29" s="358"/>
      <c r="AE29" s="358"/>
      <c r="AF29" s="358"/>
      <c r="AG29" s="359"/>
      <c r="AI29" s="64"/>
      <c r="AJ29" s="65"/>
      <c r="AK29" s="65"/>
      <c r="AL29" s="65"/>
      <c r="AM29" s="65"/>
      <c r="AN29" s="65"/>
      <c r="AO29" s="65"/>
      <c r="AP29" s="65"/>
      <c r="AQ29" s="65"/>
      <c r="AR29" s="65"/>
      <c r="AS29" s="405"/>
      <c r="AT29" s="406"/>
      <c r="AU29" s="406"/>
      <c r="AV29" s="406"/>
      <c r="AW29" s="406"/>
      <c r="AX29" s="406"/>
      <c r="AY29" s="407"/>
      <c r="AZ29" s="408"/>
      <c r="BA29" s="409"/>
      <c r="BB29" s="409"/>
      <c r="BC29" s="409"/>
      <c r="BD29" s="409"/>
      <c r="BE29" s="409"/>
      <c r="BF29" s="409"/>
      <c r="BG29" s="409"/>
      <c r="BH29" s="409"/>
      <c r="BI29" s="409"/>
      <c r="BJ29" s="409"/>
      <c r="BK29" s="409"/>
      <c r="BL29" s="409"/>
      <c r="BM29" s="409"/>
      <c r="BN29" s="410"/>
    </row>
    <row r="30" spans="2:66" ht="17.100000000000001" customHeight="1" x14ac:dyDescent="0.45">
      <c r="B30" s="52"/>
      <c r="C30" s="53"/>
      <c r="D30" s="53"/>
      <c r="E30" s="53"/>
      <c r="F30" s="53"/>
      <c r="G30" s="53"/>
      <c r="H30" s="53"/>
      <c r="I30" s="53"/>
      <c r="J30" s="53"/>
      <c r="K30" s="53"/>
      <c r="L30" s="354"/>
      <c r="M30" s="355"/>
      <c r="N30" s="355"/>
      <c r="O30" s="355"/>
      <c r="P30" s="355"/>
      <c r="Q30" s="355"/>
      <c r="R30" s="356"/>
      <c r="S30" s="357"/>
      <c r="T30" s="358"/>
      <c r="U30" s="358"/>
      <c r="V30" s="358"/>
      <c r="W30" s="358"/>
      <c r="X30" s="358"/>
      <c r="Y30" s="358"/>
      <c r="Z30" s="358"/>
      <c r="AA30" s="358"/>
      <c r="AB30" s="358"/>
      <c r="AC30" s="358"/>
      <c r="AD30" s="358"/>
      <c r="AE30" s="358"/>
      <c r="AF30" s="358"/>
      <c r="AG30" s="359"/>
      <c r="AI30" s="64"/>
      <c r="AJ30" s="65"/>
      <c r="AK30" s="65"/>
      <c r="AL30" s="65"/>
      <c r="AM30" s="65"/>
      <c r="AN30" s="65"/>
      <c r="AO30" s="65"/>
      <c r="AP30" s="65"/>
      <c r="AQ30" s="65"/>
      <c r="AR30" s="65"/>
      <c r="AS30" s="405"/>
      <c r="AT30" s="406"/>
      <c r="AU30" s="406"/>
      <c r="AV30" s="406"/>
      <c r="AW30" s="406"/>
      <c r="AX30" s="406"/>
      <c r="AY30" s="407"/>
      <c r="AZ30" s="408"/>
      <c r="BA30" s="409"/>
      <c r="BB30" s="409"/>
      <c r="BC30" s="409"/>
      <c r="BD30" s="409"/>
      <c r="BE30" s="409"/>
      <c r="BF30" s="409"/>
      <c r="BG30" s="409"/>
      <c r="BH30" s="409"/>
      <c r="BI30" s="409"/>
      <c r="BJ30" s="409"/>
      <c r="BK30" s="409"/>
      <c r="BL30" s="409"/>
      <c r="BM30" s="409"/>
      <c r="BN30" s="410"/>
    </row>
    <row r="31" spans="2:66" ht="17.100000000000001" customHeight="1" x14ac:dyDescent="0.45">
      <c r="B31" s="52"/>
      <c r="C31" s="53"/>
      <c r="D31" s="53"/>
      <c r="E31" s="53"/>
      <c r="F31" s="53"/>
      <c r="G31" s="53"/>
      <c r="H31" s="53"/>
      <c r="I31" s="53"/>
      <c r="J31" s="53"/>
      <c r="K31" s="53"/>
      <c r="L31" s="354"/>
      <c r="M31" s="355"/>
      <c r="N31" s="355"/>
      <c r="O31" s="355"/>
      <c r="P31" s="355"/>
      <c r="Q31" s="355"/>
      <c r="R31" s="356"/>
      <c r="S31" s="357"/>
      <c r="T31" s="358"/>
      <c r="U31" s="358"/>
      <c r="V31" s="358"/>
      <c r="W31" s="358"/>
      <c r="X31" s="358"/>
      <c r="Y31" s="358"/>
      <c r="Z31" s="358"/>
      <c r="AA31" s="358"/>
      <c r="AB31" s="358"/>
      <c r="AC31" s="358"/>
      <c r="AD31" s="358"/>
      <c r="AE31" s="358"/>
      <c r="AF31" s="358"/>
      <c r="AG31" s="359"/>
      <c r="AI31" s="64"/>
      <c r="AJ31" s="65"/>
      <c r="AK31" s="65"/>
      <c r="AL31" s="65"/>
      <c r="AM31" s="65"/>
      <c r="AN31" s="65"/>
      <c r="AO31" s="65"/>
      <c r="AP31" s="65"/>
      <c r="AQ31" s="65"/>
      <c r="AR31" s="65"/>
      <c r="AS31" s="405"/>
      <c r="AT31" s="406"/>
      <c r="AU31" s="406"/>
      <c r="AV31" s="406"/>
      <c r="AW31" s="406"/>
      <c r="AX31" s="406"/>
      <c r="AY31" s="407"/>
      <c r="AZ31" s="408"/>
      <c r="BA31" s="409"/>
      <c r="BB31" s="409"/>
      <c r="BC31" s="409"/>
      <c r="BD31" s="409"/>
      <c r="BE31" s="409"/>
      <c r="BF31" s="409"/>
      <c r="BG31" s="409"/>
      <c r="BH31" s="409"/>
      <c r="BI31" s="409"/>
      <c r="BJ31" s="409"/>
      <c r="BK31" s="409"/>
      <c r="BL31" s="409"/>
      <c r="BM31" s="409"/>
      <c r="BN31" s="410"/>
    </row>
    <row r="32" spans="2:66" ht="17.100000000000001" customHeight="1" x14ac:dyDescent="0.45">
      <c r="B32" s="52"/>
      <c r="C32" s="53"/>
      <c r="D32" s="53"/>
      <c r="E32" s="53"/>
      <c r="F32" s="53"/>
      <c r="G32" s="53"/>
      <c r="H32" s="53"/>
      <c r="I32" s="53"/>
      <c r="J32" s="53"/>
      <c r="K32" s="53"/>
      <c r="L32" s="354"/>
      <c r="M32" s="355"/>
      <c r="N32" s="355"/>
      <c r="O32" s="355"/>
      <c r="P32" s="355"/>
      <c r="Q32" s="355"/>
      <c r="R32" s="356"/>
      <c r="S32" s="357"/>
      <c r="T32" s="358"/>
      <c r="U32" s="358"/>
      <c r="V32" s="358"/>
      <c r="W32" s="358"/>
      <c r="X32" s="358"/>
      <c r="Y32" s="358"/>
      <c r="Z32" s="358"/>
      <c r="AA32" s="358"/>
      <c r="AB32" s="358"/>
      <c r="AC32" s="358"/>
      <c r="AD32" s="358"/>
      <c r="AE32" s="358"/>
      <c r="AF32" s="358"/>
      <c r="AG32" s="359"/>
      <c r="AI32" s="64"/>
      <c r="AJ32" s="65"/>
      <c r="AK32" s="65"/>
      <c r="AL32" s="65"/>
      <c r="AM32" s="65"/>
      <c r="AN32" s="65"/>
      <c r="AO32" s="65"/>
      <c r="AP32" s="65"/>
      <c r="AQ32" s="65"/>
      <c r="AR32" s="65"/>
      <c r="AS32" s="405"/>
      <c r="AT32" s="406"/>
      <c r="AU32" s="406"/>
      <c r="AV32" s="406"/>
      <c r="AW32" s="406"/>
      <c r="AX32" s="406"/>
      <c r="AY32" s="407"/>
      <c r="AZ32" s="408"/>
      <c r="BA32" s="409"/>
      <c r="BB32" s="409"/>
      <c r="BC32" s="409"/>
      <c r="BD32" s="409"/>
      <c r="BE32" s="409"/>
      <c r="BF32" s="409"/>
      <c r="BG32" s="409"/>
      <c r="BH32" s="409"/>
      <c r="BI32" s="409"/>
      <c r="BJ32" s="409"/>
      <c r="BK32" s="409"/>
      <c r="BL32" s="409"/>
      <c r="BM32" s="409"/>
      <c r="BN32" s="410"/>
    </row>
    <row r="33" spans="2:66" ht="17.100000000000001" customHeight="1" x14ac:dyDescent="0.45">
      <c r="B33" s="52"/>
      <c r="C33" s="53"/>
      <c r="D33" s="53"/>
      <c r="E33" s="53"/>
      <c r="F33" s="53"/>
      <c r="G33" s="53"/>
      <c r="H33" s="53"/>
      <c r="I33" s="53"/>
      <c r="J33" s="53"/>
      <c r="K33" s="53"/>
      <c r="L33" s="354"/>
      <c r="M33" s="355"/>
      <c r="N33" s="355"/>
      <c r="O33" s="355"/>
      <c r="P33" s="355"/>
      <c r="Q33" s="355"/>
      <c r="R33" s="356"/>
      <c r="S33" s="357"/>
      <c r="T33" s="358"/>
      <c r="U33" s="358"/>
      <c r="V33" s="358"/>
      <c r="W33" s="358"/>
      <c r="X33" s="358"/>
      <c r="Y33" s="358"/>
      <c r="Z33" s="358"/>
      <c r="AA33" s="358"/>
      <c r="AB33" s="358"/>
      <c r="AC33" s="358"/>
      <c r="AD33" s="358"/>
      <c r="AE33" s="358"/>
      <c r="AF33" s="358"/>
      <c r="AG33" s="359"/>
      <c r="AI33" s="64"/>
      <c r="AJ33" s="65"/>
      <c r="AK33" s="65"/>
      <c r="AL33" s="65"/>
      <c r="AM33" s="65"/>
      <c r="AN33" s="65"/>
      <c r="AO33" s="65"/>
      <c r="AP33" s="65"/>
      <c r="AQ33" s="65"/>
      <c r="AR33" s="65"/>
      <c r="AS33" s="405"/>
      <c r="AT33" s="406"/>
      <c r="AU33" s="406"/>
      <c r="AV33" s="406"/>
      <c r="AW33" s="406"/>
      <c r="AX33" s="406"/>
      <c r="AY33" s="407"/>
      <c r="AZ33" s="408"/>
      <c r="BA33" s="409"/>
      <c r="BB33" s="409"/>
      <c r="BC33" s="409"/>
      <c r="BD33" s="409"/>
      <c r="BE33" s="409"/>
      <c r="BF33" s="409"/>
      <c r="BG33" s="409"/>
      <c r="BH33" s="409"/>
      <c r="BI33" s="409"/>
      <c r="BJ33" s="409"/>
      <c r="BK33" s="409"/>
      <c r="BL33" s="409"/>
      <c r="BM33" s="409"/>
      <c r="BN33" s="410"/>
    </row>
    <row r="34" spans="2:66" ht="17.100000000000001" customHeight="1" x14ac:dyDescent="0.45">
      <c r="B34" s="55"/>
      <c r="C34" s="56"/>
      <c r="D34" s="56"/>
      <c r="E34" s="56"/>
      <c r="F34" s="56"/>
      <c r="G34" s="56"/>
      <c r="H34" s="56"/>
      <c r="I34" s="56"/>
      <c r="J34" s="56"/>
      <c r="K34" s="56"/>
      <c r="L34" s="354"/>
      <c r="M34" s="355"/>
      <c r="N34" s="355"/>
      <c r="O34" s="355"/>
      <c r="P34" s="355"/>
      <c r="Q34" s="355"/>
      <c r="R34" s="356"/>
      <c r="S34" s="357"/>
      <c r="T34" s="358"/>
      <c r="U34" s="358"/>
      <c r="V34" s="358"/>
      <c r="W34" s="358"/>
      <c r="X34" s="358"/>
      <c r="Y34" s="358"/>
      <c r="Z34" s="358"/>
      <c r="AA34" s="358"/>
      <c r="AB34" s="358"/>
      <c r="AC34" s="358"/>
      <c r="AD34" s="358"/>
      <c r="AE34" s="358"/>
      <c r="AF34" s="358"/>
      <c r="AG34" s="359"/>
      <c r="AI34" s="69"/>
      <c r="AJ34" s="70"/>
      <c r="AK34" s="70"/>
      <c r="AL34" s="70"/>
      <c r="AM34" s="70"/>
      <c r="AN34" s="70"/>
      <c r="AO34" s="70"/>
      <c r="AP34" s="70"/>
      <c r="AQ34" s="70"/>
      <c r="AR34" s="70"/>
      <c r="AS34" s="405"/>
      <c r="AT34" s="406"/>
      <c r="AU34" s="406"/>
      <c r="AV34" s="406"/>
      <c r="AW34" s="406"/>
      <c r="AX34" s="406"/>
      <c r="AY34" s="407"/>
      <c r="AZ34" s="408"/>
      <c r="BA34" s="409"/>
      <c r="BB34" s="409"/>
      <c r="BC34" s="409"/>
      <c r="BD34" s="409"/>
      <c r="BE34" s="409"/>
      <c r="BF34" s="409"/>
      <c r="BG34" s="409"/>
      <c r="BH34" s="409"/>
      <c r="BI34" s="409"/>
      <c r="BJ34" s="409"/>
      <c r="BK34" s="409"/>
      <c r="BL34" s="409"/>
      <c r="BM34" s="409"/>
      <c r="BN34" s="410"/>
    </row>
    <row r="35" spans="2:66" ht="17.100000000000001" customHeight="1" x14ac:dyDescent="0.45">
      <c r="B35" s="332" t="s">
        <v>32</v>
      </c>
      <c r="C35" s="333"/>
      <c r="D35" s="333"/>
      <c r="E35" s="333"/>
      <c r="F35" s="333"/>
      <c r="G35" s="333"/>
      <c r="H35" s="333"/>
      <c r="I35" s="333"/>
      <c r="J35" s="333"/>
      <c r="K35" s="334"/>
      <c r="L35" s="375">
        <f>SUM(L14:R34)</f>
        <v>0</v>
      </c>
      <c r="M35" s="376"/>
      <c r="N35" s="376"/>
      <c r="O35" s="376"/>
      <c r="P35" s="376"/>
      <c r="Q35" s="376"/>
      <c r="R35" s="377"/>
      <c r="S35" s="332"/>
      <c r="T35" s="333"/>
      <c r="U35" s="333"/>
      <c r="V35" s="333"/>
      <c r="W35" s="333"/>
      <c r="X35" s="333"/>
      <c r="Y35" s="333"/>
      <c r="Z35" s="333"/>
      <c r="AA35" s="333"/>
      <c r="AB35" s="333"/>
      <c r="AC35" s="333"/>
      <c r="AD35" s="333"/>
      <c r="AE35" s="333"/>
      <c r="AF35" s="333"/>
      <c r="AG35" s="334"/>
      <c r="AI35" s="332" t="s">
        <v>32</v>
      </c>
      <c r="AJ35" s="333"/>
      <c r="AK35" s="333"/>
      <c r="AL35" s="333"/>
      <c r="AM35" s="333"/>
      <c r="AN35" s="333"/>
      <c r="AO35" s="333"/>
      <c r="AP35" s="333"/>
      <c r="AQ35" s="333"/>
      <c r="AR35" s="334"/>
      <c r="AS35" s="375">
        <f>SUM(AS14:AY34)</f>
        <v>121456000</v>
      </c>
      <c r="AT35" s="376"/>
      <c r="AU35" s="376"/>
      <c r="AV35" s="376"/>
      <c r="AW35" s="376"/>
      <c r="AX35" s="376"/>
      <c r="AY35" s="377"/>
      <c r="AZ35" s="332"/>
      <c r="BA35" s="333"/>
      <c r="BB35" s="333"/>
      <c r="BC35" s="333"/>
      <c r="BD35" s="333"/>
      <c r="BE35" s="333"/>
      <c r="BF35" s="333"/>
      <c r="BG35" s="333"/>
      <c r="BH35" s="333"/>
      <c r="BI35" s="333"/>
      <c r="BJ35" s="333"/>
      <c r="BK35" s="333"/>
      <c r="BL35" s="333"/>
      <c r="BM35" s="333"/>
      <c r="BN35" s="334"/>
    </row>
    <row r="36" spans="2:66" ht="17.100000000000001" customHeight="1" x14ac:dyDescent="0.45">
      <c r="B36" s="326" t="s">
        <v>96</v>
      </c>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8"/>
      <c r="AI36" s="326" t="s">
        <v>96</v>
      </c>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8"/>
    </row>
    <row r="37" spans="2:66" ht="17.100000000000001" customHeight="1" x14ac:dyDescent="0.45">
      <c r="B37" s="57" t="s">
        <v>97</v>
      </c>
      <c r="C37" s="58"/>
      <c r="D37" s="58"/>
      <c r="E37" s="58"/>
      <c r="F37" s="58"/>
      <c r="G37" s="58"/>
      <c r="H37" s="58"/>
      <c r="I37" s="58"/>
      <c r="J37" s="59"/>
      <c r="K37" s="57" t="s">
        <v>98</v>
      </c>
      <c r="L37" s="58"/>
      <c r="M37" s="58"/>
      <c r="N37" s="58"/>
      <c r="O37" s="58"/>
      <c r="P37" s="58"/>
      <c r="Q37" s="59"/>
      <c r="R37" s="57" t="s">
        <v>99</v>
      </c>
      <c r="S37" s="59"/>
      <c r="T37" s="57" t="s">
        <v>100</v>
      </c>
      <c r="U37" s="58"/>
      <c r="V37" s="58"/>
      <c r="W37" s="59"/>
      <c r="X37" s="57" t="s">
        <v>92</v>
      </c>
      <c r="Y37" s="58"/>
      <c r="Z37" s="58"/>
      <c r="AA37" s="59"/>
      <c r="AB37" s="57" t="s">
        <v>101</v>
      </c>
      <c r="AC37" s="58"/>
      <c r="AD37" s="58"/>
      <c r="AE37" s="58"/>
      <c r="AF37" s="58"/>
      <c r="AG37" s="59"/>
      <c r="AI37" s="57" t="s">
        <v>97</v>
      </c>
      <c r="AJ37" s="58"/>
      <c r="AK37" s="58"/>
      <c r="AL37" s="58"/>
      <c r="AM37" s="58"/>
      <c r="AN37" s="58"/>
      <c r="AO37" s="58"/>
      <c r="AP37" s="58"/>
      <c r="AQ37" s="59"/>
      <c r="AR37" s="57" t="s">
        <v>98</v>
      </c>
      <c r="AS37" s="58"/>
      <c r="AT37" s="58"/>
      <c r="AU37" s="58"/>
      <c r="AV37" s="58"/>
      <c r="AW37" s="58"/>
      <c r="AX37" s="59"/>
      <c r="AY37" s="57" t="s">
        <v>99</v>
      </c>
      <c r="AZ37" s="59"/>
      <c r="BA37" s="57" t="s">
        <v>100</v>
      </c>
      <c r="BB37" s="58"/>
      <c r="BC37" s="58"/>
      <c r="BD37" s="59"/>
      <c r="BE37" s="57" t="s">
        <v>92</v>
      </c>
      <c r="BF37" s="58"/>
      <c r="BG37" s="58"/>
      <c r="BH37" s="59"/>
      <c r="BI37" s="57" t="s">
        <v>101</v>
      </c>
      <c r="BJ37" s="58"/>
      <c r="BK37" s="58"/>
      <c r="BL37" s="58"/>
      <c r="BM37" s="58"/>
      <c r="BN37" s="59"/>
    </row>
    <row r="38" spans="2:66" ht="17.100000000000001" customHeight="1" x14ac:dyDescent="0.45">
      <c r="B38" s="378"/>
      <c r="C38" s="379"/>
      <c r="D38" s="379"/>
      <c r="E38" s="379"/>
      <c r="F38" s="379"/>
      <c r="G38" s="379"/>
      <c r="H38" s="379"/>
      <c r="I38" s="379"/>
      <c r="J38" s="379"/>
      <c r="K38" s="380"/>
      <c r="L38" s="381"/>
      <c r="M38" s="381"/>
      <c r="N38" s="381"/>
      <c r="O38" s="381"/>
      <c r="P38" s="381"/>
      <c r="Q38" s="381"/>
      <c r="R38" s="382"/>
      <c r="S38" s="383"/>
      <c r="T38" s="382"/>
      <c r="U38" s="383"/>
      <c r="V38" s="383"/>
      <c r="W38" s="383"/>
      <c r="X38" s="440"/>
      <c r="Y38" s="441"/>
      <c r="Z38" s="441"/>
      <c r="AA38" s="441"/>
      <c r="AB38" s="380"/>
      <c r="AC38" s="381"/>
      <c r="AD38" s="381"/>
      <c r="AE38" s="381"/>
      <c r="AF38" s="381"/>
      <c r="AG38" s="386"/>
      <c r="AI38" s="426" t="s">
        <v>130</v>
      </c>
      <c r="AJ38" s="427"/>
      <c r="AK38" s="427"/>
      <c r="AL38" s="427"/>
      <c r="AM38" s="427"/>
      <c r="AN38" s="427"/>
      <c r="AO38" s="427"/>
      <c r="AP38" s="427"/>
      <c r="AQ38" s="427"/>
      <c r="AR38" s="380"/>
      <c r="AS38" s="381"/>
      <c r="AT38" s="381"/>
      <c r="AU38" s="381"/>
      <c r="AV38" s="381"/>
      <c r="AW38" s="381"/>
      <c r="AX38" s="381"/>
      <c r="AY38" s="428">
        <v>1</v>
      </c>
      <c r="AZ38" s="429"/>
      <c r="BA38" s="430">
        <v>10000000</v>
      </c>
      <c r="BB38" s="431"/>
      <c r="BC38" s="431"/>
      <c r="BD38" s="431"/>
      <c r="BE38" s="430">
        <v>10000000</v>
      </c>
      <c r="BF38" s="431"/>
      <c r="BG38" s="431"/>
      <c r="BH38" s="431"/>
      <c r="BI38" s="432" t="s">
        <v>129</v>
      </c>
      <c r="BJ38" s="433"/>
      <c r="BK38" s="433"/>
      <c r="BL38" s="433"/>
      <c r="BM38" s="433"/>
      <c r="BN38" s="434"/>
    </row>
    <row r="39" spans="2:66" ht="17.100000000000001" customHeight="1" x14ac:dyDescent="0.45">
      <c r="B39" s="366"/>
      <c r="C39" s="367"/>
      <c r="D39" s="367"/>
      <c r="E39" s="367"/>
      <c r="F39" s="367"/>
      <c r="G39" s="367"/>
      <c r="H39" s="367"/>
      <c r="I39" s="367"/>
      <c r="J39" s="367"/>
      <c r="K39" s="368"/>
      <c r="L39" s="369"/>
      <c r="M39" s="369"/>
      <c r="N39" s="369"/>
      <c r="O39" s="369"/>
      <c r="P39" s="369"/>
      <c r="Q39" s="369"/>
      <c r="R39" s="370"/>
      <c r="S39" s="371"/>
      <c r="T39" s="370"/>
      <c r="U39" s="371"/>
      <c r="V39" s="371"/>
      <c r="W39" s="371"/>
      <c r="X39" s="438"/>
      <c r="Y39" s="439"/>
      <c r="Z39" s="439"/>
      <c r="AA39" s="439"/>
      <c r="AB39" s="368"/>
      <c r="AC39" s="369"/>
      <c r="AD39" s="369"/>
      <c r="AE39" s="369"/>
      <c r="AF39" s="369"/>
      <c r="AG39" s="374"/>
      <c r="AI39" s="417" t="s">
        <v>131</v>
      </c>
      <c r="AJ39" s="418"/>
      <c r="AK39" s="418"/>
      <c r="AL39" s="418"/>
      <c r="AM39" s="418"/>
      <c r="AN39" s="418"/>
      <c r="AO39" s="418"/>
      <c r="AP39" s="418"/>
      <c r="AQ39" s="418"/>
      <c r="AR39" s="368"/>
      <c r="AS39" s="369"/>
      <c r="AT39" s="369"/>
      <c r="AU39" s="369"/>
      <c r="AV39" s="369"/>
      <c r="AW39" s="369"/>
      <c r="AX39" s="369"/>
      <c r="AY39" s="419">
        <v>1</v>
      </c>
      <c r="AZ39" s="420"/>
      <c r="BA39" s="421">
        <v>5000000</v>
      </c>
      <c r="BB39" s="422"/>
      <c r="BC39" s="422"/>
      <c r="BD39" s="422"/>
      <c r="BE39" s="421">
        <v>5000000</v>
      </c>
      <c r="BF39" s="422"/>
      <c r="BG39" s="422"/>
      <c r="BH39" s="422"/>
      <c r="BI39" s="423" t="s">
        <v>129</v>
      </c>
      <c r="BJ39" s="424"/>
      <c r="BK39" s="424"/>
      <c r="BL39" s="424"/>
      <c r="BM39" s="424"/>
      <c r="BN39" s="425"/>
    </row>
    <row r="40" spans="2:66" ht="17.100000000000001" customHeight="1" x14ac:dyDescent="0.45">
      <c r="B40" s="366"/>
      <c r="C40" s="367"/>
      <c r="D40" s="367"/>
      <c r="E40" s="367"/>
      <c r="F40" s="367"/>
      <c r="G40" s="367"/>
      <c r="H40" s="367"/>
      <c r="I40" s="367"/>
      <c r="J40" s="367"/>
      <c r="K40" s="368"/>
      <c r="L40" s="369"/>
      <c r="M40" s="369"/>
      <c r="N40" s="369"/>
      <c r="O40" s="369"/>
      <c r="P40" s="369"/>
      <c r="Q40" s="369"/>
      <c r="R40" s="370"/>
      <c r="S40" s="371"/>
      <c r="T40" s="370"/>
      <c r="U40" s="371"/>
      <c r="V40" s="371"/>
      <c r="W40" s="371"/>
      <c r="X40" s="438"/>
      <c r="Y40" s="439"/>
      <c r="Z40" s="439"/>
      <c r="AA40" s="439"/>
      <c r="AB40" s="368"/>
      <c r="AC40" s="369"/>
      <c r="AD40" s="369"/>
      <c r="AE40" s="369"/>
      <c r="AF40" s="369"/>
      <c r="AG40" s="374"/>
      <c r="AI40" s="417" t="s">
        <v>132</v>
      </c>
      <c r="AJ40" s="418"/>
      <c r="AK40" s="418"/>
      <c r="AL40" s="418"/>
      <c r="AM40" s="418"/>
      <c r="AN40" s="418"/>
      <c r="AO40" s="418"/>
      <c r="AP40" s="418"/>
      <c r="AQ40" s="418"/>
      <c r="AR40" s="368"/>
      <c r="AS40" s="369"/>
      <c r="AT40" s="369"/>
      <c r="AU40" s="369"/>
      <c r="AV40" s="369"/>
      <c r="AW40" s="369"/>
      <c r="AX40" s="369"/>
      <c r="AY40" s="419">
        <v>1</v>
      </c>
      <c r="AZ40" s="420"/>
      <c r="BA40" s="421">
        <v>30000000</v>
      </c>
      <c r="BB40" s="422"/>
      <c r="BC40" s="422"/>
      <c r="BD40" s="422"/>
      <c r="BE40" s="421">
        <v>30000000</v>
      </c>
      <c r="BF40" s="422"/>
      <c r="BG40" s="422"/>
      <c r="BH40" s="422"/>
      <c r="BI40" s="423" t="s">
        <v>129</v>
      </c>
      <c r="BJ40" s="424"/>
      <c r="BK40" s="424"/>
      <c r="BL40" s="424"/>
      <c r="BM40" s="424"/>
      <c r="BN40" s="425"/>
    </row>
    <row r="41" spans="2:66" ht="17.100000000000001" customHeight="1" x14ac:dyDescent="0.45">
      <c r="B41" s="366"/>
      <c r="C41" s="367"/>
      <c r="D41" s="367"/>
      <c r="E41" s="367"/>
      <c r="F41" s="367"/>
      <c r="G41" s="367"/>
      <c r="H41" s="367"/>
      <c r="I41" s="367"/>
      <c r="J41" s="367"/>
      <c r="K41" s="368"/>
      <c r="L41" s="369"/>
      <c r="M41" s="369"/>
      <c r="N41" s="369"/>
      <c r="O41" s="369"/>
      <c r="P41" s="369"/>
      <c r="Q41" s="369"/>
      <c r="R41" s="370"/>
      <c r="S41" s="371"/>
      <c r="T41" s="370"/>
      <c r="U41" s="371"/>
      <c r="V41" s="371"/>
      <c r="W41" s="371"/>
      <c r="X41" s="438"/>
      <c r="Y41" s="439"/>
      <c r="Z41" s="439"/>
      <c r="AA41" s="439"/>
      <c r="AB41" s="368"/>
      <c r="AC41" s="369"/>
      <c r="AD41" s="369"/>
      <c r="AE41" s="369"/>
      <c r="AF41" s="369"/>
      <c r="AG41" s="374"/>
      <c r="AI41" s="417"/>
      <c r="AJ41" s="418"/>
      <c r="AK41" s="418"/>
      <c r="AL41" s="418"/>
      <c r="AM41" s="418"/>
      <c r="AN41" s="418"/>
      <c r="AO41" s="418"/>
      <c r="AP41" s="418"/>
      <c r="AQ41" s="418"/>
      <c r="AR41" s="368"/>
      <c r="AS41" s="369"/>
      <c r="AT41" s="369"/>
      <c r="AU41" s="369"/>
      <c r="AV41" s="369"/>
      <c r="AW41" s="369"/>
      <c r="AX41" s="369"/>
      <c r="AY41" s="419"/>
      <c r="AZ41" s="420"/>
      <c r="BA41" s="421"/>
      <c r="BB41" s="422"/>
      <c r="BC41" s="422"/>
      <c r="BD41" s="422"/>
      <c r="BE41" s="421"/>
      <c r="BF41" s="422"/>
      <c r="BG41" s="422"/>
      <c r="BH41" s="422"/>
      <c r="BI41" s="423"/>
      <c r="BJ41" s="424"/>
      <c r="BK41" s="424"/>
      <c r="BL41" s="424"/>
      <c r="BM41" s="424"/>
      <c r="BN41" s="425"/>
    </row>
    <row r="42" spans="2:66" ht="17.100000000000001" customHeight="1" x14ac:dyDescent="0.45">
      <c r="B42" s="366"/>
      <c r="C42" s="367"/>
      <c r="D42" s="367"/>
      <c r="E42" s="367"/>
      <c r="F42" s="367"/>
      <c r="G42" s="367"/>
      <c r="H42" s="367"/>
      <c r="I42" s="367"/>
      <c r="J42" s="367"/>
      <c r="K42" s="368"/>
      <c r="L42" s="369"/>
      <c r="M42" s="369"/>
      <c r="N42" s="369"/>
      <c r="O42" s="369"/>
      <c r="P42" s="369"/>
      <c r="Q42" s="369"/>
      <c r="R42" s="370"/>
      <c r="S42" s="371"/>
      <c r="T42" s="370"/>
      <c r="U42" s="371"/>
      <c r="V42" s="371"/>
      <c r="W42" s="371"/>
      <c r="X42" s="438"/>
      <c r="Y42" s="439"/>
      <c r="Z42" s="439"/>
      <c r="AA42" s="439"/>
      <c r="AB42" s="368"/>
      <c r="AC42" s="369"/>
      <c r="AD42" s="369"/>
      <c r="AE42" s="369"/>
      <c r="AF42" s="369"/>
      <c r="AG42" s="374"/>
      <c r="AI42" s="366"/>
      <c r="AJ42" s="367"/>
      <c r="AK42" s="367"/>
      <c r="AL42" s="367"/>
      <c r="AM42" s="367"/>
      <c r="AN42" s="367"/>
      <c r="AO42" s="367"/>
      <c r="AP42" s="367"/>
      <c r="AQ42" s="367"/>
      <c r="AR42" s="368"/>
      <c r="AS42" s="369"/>
      <c r="AT42" s="369"/>
      <c r="AU42" s="369"/>
      <c r="AV42" s="369"/>
      <c r="AW42" s="369"/>
      <c r="AX42" s="369"/>
      <c r="AY42" s="370"/>
      <c r="AZ42" s="371"/>
      <c r="BA42" s="372"/>
      <c r="BB42" s="373"/>
      <c r="BC42" s="373"/>
      <c r="BD42" s="373"/>
      <c r="BE42" s="372"/>
      <c r="BF42" s="373"/>
      <c r="BG42" s="373"/>
      <c r="BH42" s="373"/>
      <c r="BI42" s="368"/>
      <c r="BJ42" s="369"/>
      <c r="BK42" s="369"/>
      <c r="BL42" s="369"/>
      <c r="BM42" s="369"/>
      <c r="BN42" s="374"/>
    </row>
    <row r="43" spans="2:66" ht="17.100000000000001" customHeight="1" x14ac:dyDescent="0.45">
      <c r="B43" s="366"/>
      <c r="C43" s="367"/>
      <c r="D43" s="367"/>
      <c r="E43" s="367"/>
      <c r="F43" s="367"/>
      <c r="G43" s="367"/>
      <c r="H43" s="367"/>
      <c r="I43" s="367"/>
      <c r="J43" s="367"/>
      <c r="K43" s="368"/>
      <c r="L43" s="369"/>
      <c r="M43" s="369"/>
      <c r="N43" s="369"/>
      <c r="O43" s="369"/>
      <c r="P43" s="369"/>
      <c r="Q43" s="369"/>
      <c r="R43" s="370"/>
      <c r="S43" s="371"/>
      <c r="T43" s="370"/>
      <c r="U43" s="371"/>
      <c r="V43" s="371"/>
      <c r="W43" s="371"/>
      <c r="X43" s="438"/>
      <c r="Y43" s="439"/>
      <c r="Z43" s="439"/>
      <c r="AA43" s="439"/>
      <c r="AB43" s="368"/>
      <c r="AC43" s="369"/>
      <c r="AD43" s="369"/>
      <c r="AE43" s="369"/>
      <c r="AF43" s="369"/>
      <c r="AG43" s="374"/>
      <c r="AI43" s="366"/>
      <c r="AJ43" s="367"/>
      <c r="AK43" s="367"/>
      <c r="AL43" s="367"/>
      <c r="AM43" s="367"/>
      <c r="AN43" s="367"/>
      <c r="AO43" s="367"/>
      <c r="AP43" s="367"/>
      <c r="AQ43" s="367"/>
      <c r="AR43" s="368"/>
      <c r="AS43" s="369"/>
      <c r="AT43" s="369"/>
      <c r="AU43" s="369"/>
      <c r="AV43" s="369"/>
      <c r="AW43" s="369"/>
      <c r="AX43" s="369"/>
      <c r="AY43" s="370"/>
      <c r="AZ43" s="371"/>
      <c r="BA43" s="372"/>
      <c r="BB43" s="373"/>
      <c r="BC43" s="373"/>
      <c r="BD43" s="373"/>
      <c r="BE43" s="372"/>
      <c r="BF43" s="373"/>
      <c r="BG43" s="373"/>
      <c r="BH43" s="373"/>
      <c r="BI43" s="368"/>
      <c r="BJ43" s="369"/>
      <c r="BK43" s="369"/>
      <c r="BL43" s="369"/>
      <c r="BM43" s="369"/>
      <c r="BN43" s="374"/>
    </row>
    <row r="44" spans="2:66" ht="17.100000000000001" customHeight="1" x14ac:dyDescent="0.45">
      <c r="B44" s="366"/>
      <c r="C44" s="367"/>
      <c r="D44" s="367"/>
      <c r="E44" s="367"/>
      <c r="F44" s="367"/>
      <c r="G44" s="367"/>
      <c r="H44" s="367"/>
      <c r="I44" s="367"/>
      <c r="J44" s="367"/>
      <c r="K44" s="368"/>
      <c r="L44" s="369"/>
      <c r="M44" s="369"/>
      <c r="N44" s="369"/>
      <c r="O44" s="369"/>
      <c r="P44" s="369"/>
      <c r="Q44" s="369"/>
      <c r="R44" s="370"/>
      <c r="S44" s="371"/>
      <c r="T44" s="370"/>
      <c r="U44" s="371"/>
      <c r="V44" s="371"/>
      <c r="W44" s="371"/>
      <c r="X44" s="438"/>
      <c r="Y44" s="439"/>
      <c r="Z44" s="439"/>
      <c r="AA44" s="439"/>
      <c r="AB44" s="368"/>
      <c r="AC44" s="369"/>
      <c r="AD44" s="369"/>
      <c r="AE44" s="369"/>
      <c r="AF44" s="369"/>
      <c r="AG44" s="374"/>
      <c r="AI44" s="366"/>
      <c r="AJ44" s="367"/>
      <c r="AK44" s="367"/>
      <c r="AL44" s="367"/>
      <c r="AM44" s="367"/>
      <c r="AN44" s="367"/>
      <c r="AO44" s="367"/>
      <c r="AP44" s="367"/>
      <c r="AQ44" s="367"/>
      <c r="AR44" s="368"/>
      <c r="AS44" s="369"/>
      <c r="AT44" s="369"/>
      <c r="AU44" s="369"/>
      <c r="AV44" s="369"/>
      <c r="AW44" s="369"/>
      <c r="AX44" s="369"/>
      <c r="AY44" s="370"/>
      <c r="AZ44" s="371"/>
      <c r="BA44" s="372"/>
      <c r="BB44" s="373"/>
      <c r="BC44" s="373"/>
      <c r="BD44" s="373"/>
      <c r="BE44" s="372"/>
      <c r="BF44" s="373"/>
      <c r="BG44" s="373"/>
      <c r="BH44" s="373"/>
      <c r="BI44" s="368"/>
      <c r="BJ44" s="369"/>
      <c r="BK44" s="369"/>
      <c r="BL44" s="369"/>
      <c r="BM44" s="369"/>
      <c r="BN44" s="374"/>
    </row>
    <row r="45" spans="2:66" ht="17.100000000000001" customHeight="1" x14ac:dyDescent="0.45">
      <c r="B45" s="389"/>
      <c r="C45" s="390"/>
      <c r="D45" s="390"/>
      <c r="E45" s="390"/>
      <c r="F45" s="390"/>
      <c r="G45" s="390"/>
      <c r="H45" s="390"/>
      <c r="I45" s="390"/>
      <c r="J45" s="390"/>
      <c r="K45" s="391"/>
      <c r="L45" s="392"/>
      <c r="M45" s="392"/>
      <c r="N45" s="392"/>
      <c r="O45" s="392"/>
      <c r="P45" s="392"/>
      <c r="Q45" s="392"/>
      <c r="R45" s="393"/>
      <c r="S45" s="394"/>
      <c r="T45" s="393"/>
      <c r="U45" s="394"/>
      <c r="V45" s="394"/>
      <c r="W45" s="394"/>
      <c r="X45" s="442"/>
      <c r="Y45" s="443"/>
      <c r="Z45" s="443"/>
      <c r="AA45" s="443"/>
      <c r="AB45" s="391"/>
      <c r="AC45" s="392"/>
      <c r="AD45" s="392"/>
      <c r="AE45" s="392"/>
      <c r="AF45" s="392"/>
      <c r="AG45" s="397"/>
      <c r="AI45" s="389"/>
      <c r="AJ45" s="390"/>
      <c r="AK45" s="390"/>
      <c r="AL45" s="390"/>
      <c r="AM45" s="390"/>
      <c r="AN45" s="390"/>
      <c r="AO45" s="390"/>
      <c r="AP45" s="390"/>
      <c r="AQ45" s="390"/>
      <c r="AR45" s="391"/>
      <c r="AS45" s="392"/>
      <c r="AT45" s="392"/>
      <c r="AU45" s="392"/>
      <c r="AV45" s="392"/>
      <c r="AW45" s="392"/>
      <c r="AX45" s="392"/>
      <c r="AY45" s="393"/>
      <c r="AZ45" s="394"/>
      <c r="BA45" s="395"/>
      <c r="BB45" s="396"/>
      <c r="BC45" s="396"/>
      <c r="BD45" s="396"/>
      <c r="BE45" s="395"/>
      <c r="BF45" s="396"/>
      <c r="BG45" s="396"/>
      <c r="BH45" s="396"/>
      <c r="BI45" s="391"/>
      <c r="BJ45" s="392"/>
      <c r="BK45" s="392"/>
      <c r="BL45" s="392"/>
      <c r="BM45" s="392"/>
      <c r="BN45" s="397"/>
    </row>
    <row r="46" spans="2:66" ht="13.5" customHeight="1" x14ac:dyDescent="0.45">
      <c r="B46" s="387" t="s">
        <v>102</v>
      </c>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I46" s="387" t="s">
        <v>102</v>
      </c>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row>
    <row r="47" spans="2:66" ht="13.5" customHeight="1" x14ac:dyDescent="0.45">
      <c r="B47" s="388" t="s">
        <v>104</v>
      </c>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I47" s="388" t="s">
        <v>103</v>
      </c>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row>
    <row r="48" spans="2:66" ht="13.5" customHeight="1" x14ac:dyDescent="0.45"/>
    <row r="49" ht="13.5" customHeight="1" x14ac:dyDescent="0.45"/>
    <row r="50" ht="13.5" customHeight="1" x14ac:dyDescent="0.45"/>
    <row r="51" ht="13.5" customHeight="1" x14ac:dyDescent="0.45"/>
    <row r="52" ht="13.5" customHeight="1" x14ac:dyDescent="0.45"/>
    <row r="53" ht="13.5" customHeight="1" x14ac:dyDescent="0.45"/>
    <row r="54" ht="13.5" customHeight="1" x14ac:dyDescent="0.45"/>
    <row r="55" ht="13.5" customHeight="1" x14ac:dyDescent="0.45"/>
    <row r="56" ht="13.5" customHeight="1" x14ac:dyDescent="0.45"/>
    <row r="57" ht="13.5" customHeight="1" x14ac:dyDescent="0.45"/>
    <row r="58" ht="13.5" customHeight="1" x14ac:dyDescent="0.45"/>
    <row r="59" ht="13.5" customHeight="1" x14ac:dyDescent="0.45"/>
    <row r="60" ht="13.5" customHeight="1" x14ac:dyDescent="0.45"/>
    <row r="61" ht="13.5" customHeight="1" x14ac:dyDescent="0.45"/>
    <row r="62" ht="13.5" customHeight="1" x14ac:dyDescent="0.45"/>
  </sheetData>
  <mergeCells count="232">
    <mergeCell ref="AI46:BN46"/>
    <mergeCell ref="AI47:BN47"/>
    <mergeCell ref="AI45:AQ45"/>
    <mergeCell ref="AR45:AX45"/>
    <mergeCell ref="AY45:AZ45"/>
    <mergeCell ref="BA45:BD45"/>
    <mergeCell ref="BE45:BH45"/>
    <mergeCell ref="BI45:BN45"/>
    <mergeCell ref="AI44:AQ44"/>
    <mergeCell ref="AR44:AX44"/>
    <mergeCell ref="AY44:AZ44"/>
    <mergeCell ref="BA44:BD44"/>
    <mergeCell ref="BE44:BH44"/>
    <mergeCell ref="BI44:BN44"/>
    <mergeCell ref="AI43:AQ43"/>
    <mergeCell ref="AR43:AX43"/>
    <mergeCell ref="AY43:AZ43"/>
    <mergeCell ref="BA43:BD43"/>
    <mergeCell ref="BE43:BH43"/>
    <mergeCell ref="BI43:BN43"/>
    <mergeCell ref="AI42:AQ42"/>
    <mergeCell ref="AR42:AX42"/>
    <mergeCell ref="AY42:AZ42"/>
    <mergeCell ref="BA42:BD42"/>
    <mergeCell ref="BE42:BH42"/>
    <mergeCell ref="BI42:BN42"/>
    <mergeCell ref="AI41:AQ41"/>
    <mergeCell ref="AR41:AX41"/>
    <mergeCell ref="AY41:AZ41"/>
    <mergeCell ref="BA41:BD41"/>
    <mergeCell ref="BE41:BH41"/>
    <mergeCell ref="BI41:BN41"/>
    <mergeCell ref="AI40:AQ40"/>
    <mergeCell ref="AR40:AX40"/>
    <mergeCell ref="AY40:AZ40"/>
    <mergeCell ref="BA40:BD40"/>
    <mergeCell ref="BE40:BH40"/>
    <mergeCell ref="BI40:BN40"/>
    <mergeCell ref="AI39:AQ39"/>
    <mergeCell ref="AR39:AX39"/>
    <mergeCell ref="AY39:AZ39"/>
    <mergeCell ref="BA39:BD39"/>
    <mergeCell ref="BE39:BH39"/>
    <mergeCell ref="BI39:BN39"/>
    <mergeCell ref="AI35:AR35"/>
    <mergeCell ref="AS35:AY35"/>
    <mergeCell ref="AZ35:BN35"/>
    <mergeCell ref="AI36:BN36"/>
    <mergeCell ref="AI38:AQ38"/>
    <mergeCell ref="AR38:AX38"/>
    <mergeCell ref="AY38:AZ38"/>
    <mergeCell ref="BA38:BD38"/>
    <mergeCell ref="BE38:BH38"/>
    <mergeCell ref="BI38:BN38"/>
    <mergeCell ref="AS32:AY32"/>
    <mergeCell ref="AZ32:BN32"/>
    <mergeCell ref="AS33:AY33"/>
    <mergeCell ref="AZ33:BN33"/>
    <mergeCell ref="AS34:AY34"/>
    <mergeCell ref="AZ34:BN34"/>
    <mergeCell ref="AS29:AY29"/>
    <mergeCell ref="AZ29:BN29"/>
    <mergeCell ref="AS30:AY30"/>
    <mergeCell ref="AZ30:BN30"/>
    <mergeCell ref="AS31:AY31"/>
    <mergeCell ref="AZ31:BN31"/>
    <mergeCell ref="AZ25:BN25"/>
    <mergeCell ref="AS26:AY26"/>
    <mergeCell ref="AZ26:BN26"/>
    <mergeCell ref="AS27:AY27"/>
    <mergeCell ref="AZ27:BN27"/>
    <mergeCell ref="AS28:AY28"/>
    <mergeCell ref="AZ28:BN28"/>
    <mergeCell ref="AS20:AY20"/>
    <mergeCell ref="AS21:AY21"/>
    <mergeCell ref="AS22:AY22"/>
    <mergeCell ref="AS23:AY23"/>
    <mergeCell ref="AS24:AY24"/>
    <mergeCell ref="AS25:AY25"/>
    <mergeCell ref="AS17:AY17"/>
    <mergeCell ref="AZ17:BN17"/>
    <mergeCell ref="AS18:AY18"/>
    <mergeCell ref="AZ18:BN18"/>
    <mergeCell ref="AS19:AY19"/>
    <mergeCell ref="AZ19:BN19"/>
    <mergeCell ref="AS14:AY14"/>
    <mergeCell ref="AZ14:BN14"/>
    <mergeCell ref="AS15:AY15"/>
    <mergeCell ref="AZ15:BN15"/>
    <mergeCell ref="AS16:AY16"/>
    <mergeCell ref="AZ16:BN16"/>
    <mergeCell ref="AM11:AS11"/>
    <mergeCell ref="AT11:AZ11"/>
    <mergeCell ref="BA11:BG11"/>
    <mergeCell ref="BH11:BN11"/>
    <mergeCell ref="AI12:BN12"/>
    <mergeCell ref="AI13:AR13"/>
    <mergeCell ref="AS13:AY13"/>
    <mergeCell ref="AZ13:BN13"/>
    <mergeCell ref="BH4:BN6"/>
    <mergeCell ref="AM7:AS7"/>
    <mergeCell ref="AT7:AZ7"/>
    <mergeCell ref="BA7:BG7"/>
    <mergeCell ref="BH7:BN7"/>
    <mergeCell ref="AM8:AS10"/>
    <mergeCell ref="AT8:AZ10"/>
    <mergeCell ref="BA8:BG10"/>
    <mergeCell ref="BH8:BN10"/>
    <mergeCell ref="B46:AG46"/>
    <mergeCell ref="B47:AG47"/>
    <mergeCell ref="AH1:AQ1"/>
    <mergeCell ref="BF1:BN1"/>
    <mergeCell ref="AH2:BN2"/>
    <mergeCell ref="AH3:BN3"/>
    <mergeCell ref="AI4:AL11"/>
    <mergeCell ref="AM4:AS6"/>
    <mergeCell ref="AT4:AZ6"/>
    <mergeCell ref="BA4:BG6"/>
    <mergeCell ref="B45:J45"/>
    <mergeCell ref="K45:Q45"/>
    <mergeCell ref="R45:S45"/>
    <mergeCell ref="T45:W45"/>
    <mergeCell ref="X45:AA45"/>
    <mergeCell ref="AB45:AG45"/>
    <mergeCell ref="B44:J44"/>
    <mergeCell ref="K44:Q44"/>
    <mergeCell ref="R44:S44"/>
    <mergeCell ref="T44:W44"/>
    <mergeCell ref="X44:AA44"/>
    <mergeCell ref="AB44:AG44"/>
    <mergeCell ref="B43:J43"/>
    <mergeCell ref="K43:Q43"/>
    <mergeCell ref="R43:S43"/>
    <mergeCell ref="T43:W43"/>
    <mergeCell ref="X43:AA43"/>
    <mergeCell ref="AB43:AG43"/>
    <mergeCell ref="B42:J42"/>
    <mergeCell ref="K42:Q42"/>
    <mergeCell ref="R42:S42"/>
    <mergeCell ref="T42:W42"/>
    <mergeCell ref="X42:AA42"/>
    <mergeCell ref="AB42:AG42"/>
    <mergeCell ref="B41:J41"/>
    <mergeCell ref="K41:Q41"/>
    <mergeCell ref="R41:S41"/>
    <mergeCell ref="T41:W41"/>
    <mergeCell ref="X41:AA41"/>
    <mergeCell ref="AB41:AG41"/>
    <mergeCell ref="B40:J40"/>
    <mergeCell ref="K40:Q40"/>
    <mergeCell ref="R40:S40"/>
    <mergeCell ref="T40:W40"/>
    <mergeCell ref="X40:AA40"/>
    <mergeCell ref="AB40:AG40"/>
    <mergeCell ref="B39:J39"/>
    <mergeCell ref="K39:Q39"/>
    <mergeCell ref="R39:S39"/>
    <mergeCell ref="T39:W39"/>
    <mergeCell ref="X39:AA39"/>
    <mergeCell ref="AB39:AG39"/>
    <mergeCell ref="B35:K35"/>
    <mergeCell ref="L35:R35"/>
    <mergeCell ref="S35:AG35"/>
    <mergeCell ref="B36:AG36"/>
    <mergeCell ref="B38:J38"/>
    <mergeCell ref="K38:Q38"/>
    <mergeCell ref="R38:S38"/>
    <mergeCell ref="T38:W38"/>
    <mergeCell ref="X38:AA38"/>
    <mergeCell ref="AB38:AG38"/>
    <mergeCell ref="L32:R32"/>
    <mergeCell ref="S32:AG32"/>
    <mergeCell ref="L33:R33"/>
    <mergeCell ref="S33:AG33"/>
    <mergeCell ref="L34:R34"/>
    <mergeCell ref="S34:AG34"/>
    <mergeCell ref="L29:R29"/>
    <mergeCell ref="S29:AG29"/>
    <mergeCell ref="L30:R30"/>
    <mergeCell ref="S30:AG30"/>
    <mergeCell ref="L31:R31"/>
    <mergeCell ref="S31:AG31"/>
    <mergeCell ref="S25:AG25"/>
    <mergeCell ref="L26:R26"/>
    <mergeCell ref="S26:AG26"/>
    <mergeCell ref="L27:R27"/>
    <mergeCell ref="S27:AG27"/>
    <mergeCell ref="L28:R28"/>
    <mergeCell ref="S28:AG28"/>
    <mergeCell ref="L20:R20"/>
    <mergeCell ref="L21:R21"/>
    <mergeCell ref="L22:R22"/>
    <mergeCell ref="L23:R23"/>
    <mergeCell ref="L24:R24"/>
    <mergeCell ref="L25:R25"/>
    <mergeCell ref="L17:R17"/>
    <mergeCell ref="S17:AG17"/>
    <mergeCell ref="L18:R18"/>
    <mergeCell ref="S18:AG18"/>
    <mergeCell ref="L19:R19"/>
    <mergeCell ref="S19:AG19"/>
    <mergeCell ref="L14:R14"/>
    <mergeCell ref="S14:AG14"/>
    <mergeCell ref="L15:R15"/>
    <mergeCell ref="S15:AG15"/>
    <mergeCell ref="L16:R16"/>
    <mergeCell ref="S16:AG16"/>
    <mergeCell ref="B12:AG12"/>
    <mergeCell ref="B13:K13"/>
    <mergeCell ref="L13:R13"/>
    <mergeCell ref="S13:AG13"/>
    <mergeCell ref="M7:S7"/>
    <mergeCell ref="T7:Z7"/>
    <mergeCell ref="AA7:AG7"/>
    <mergeCell ref="F8:L10"/>
    <mergeCell ref="M8:S10"/>
    <mergeCell ref="T8:Z10"/>
    <mergeCell ref="AA8:AG10"/>
    <mergeCell ref="A1:J1"/>
    <mergeCell ref="Y1:AG1"/>
    <mergeCell ref="A2:AG2"/>
    <mergeCell ref="A3:AG3"/>
    <mergeCell ref="B4:E11"/>
    <mergeCell ref="F4:L6"/>
    <mergeCell ref="M4:S6"/>
    <mergeCell ref="T4:Z6"/>
    <mergeCell ref="AA4:AG6"/>
    <mergeCell ref="F7:L7"/>
    <mergeCell ref="F11:L11"/>
    <mergeCell ref="M11:S11"/>
    <mergeCell ref="T11:Z11"/>
    <mergeCell ref="AA11:AG11"/>
  </mergeCells>
  <phoneticPr fontId="3"/>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EE78B-D751-45F2-BA4E-740F68B3908F}">
  <sheetPr>
    <tabColor rgb="FF0070C0"/>
  </sheetPr>
  <dimension ref="A1:BP62"/>
  <sheetViews>
    <sheetView zoomScaleNormal="100" zoomScaleSheetLayoutView="100" workbookViewId="0">
      <selection activeCell="S28" sqref="S28:AG28"/>
    </sheetView>
    <sheetView view="pageBreakPreview" zoomScaleNormal="100" zoomScaleSheetLayoutView="100" workbookViewId="1">
      <selection activeCell="AH4" sqref="AH1:BO1048576"/>
    </sheetView>
  </sheetViews>
  <sheetFormatPr defaultColWidth="2.3984375" defaultRowHeight="13.2" x14ac:dyDescent="0.45"/>
  <cols>
    <col min="1" max="33" width="2.3984375" style="49"/>
    <col min="34" max="67" width="2.3984375" style="49" hidden="1" customWidth="1"/>
    <col min="68" max="16384" width="2.3984375" style="49"/>
  </cols>
  <sheetData>
    <row r="1" spans="1:68" ht="18" x14ac:dyDescent="0.45">
      <c r="A1" s="281" t="s">
        <v>160</v>
      </c>
      <c r="B1" s="281"/>
      <c r="C1" s="281"/>
      <c r="D1" s="281"/>
      <c r="E1" s="281"/>
      <c r="F1" s="281"/>
      <c r="G1" s="281"/>
      <c r="H1" s="281"/>
      <c r="I1" s="281"/>
      <c r="J1" s="281"/>
      <c r="T1" s="282" t="s">
        <v>151</v>
      </c>
      <c r="U1" s="282"/>
      <c r="V1" s="282"/>
      <c r="W1" s="282"/>
      <c r="X1" s="282"/>
      <c r="Y1" s="282"/>
      <c r="Z1" s="282"/>
      <c r="AA1" s="282"/>
      <c r="AB1" s="282"/>
      <c r="AC1" s="282"/>
      <c r="AD1" s="282"/>
      <c r="AE1" s="282"/>
      <c r="AF1" s="282"/>
      <c r="AG1" s="282"/>
      <c r="AH1" s="281" t="s">
        <v>160</v>
      </c>
      <c r="AI1" s="281"/>
      <c r="AJ1" s="281"/>
      <c r="AK1" s="281"/>
      <c r="AL1" s="281"/>
      <c r="AM1" s="281"/>
      <c r="AN1" s="281"/>
      <c r="AO1" s="281"/>
      <c r="AP1" s="281"/>
      <c r="AQ1" s="281"/>
      <c r="AZ1" s="444" t="s">
        <v>135</v>
      </c>
      <c r="BA1" s="445"/>
      <c r="BB1" s="445"/>
      <c r="BC1" s="445"/>
      <c r="BD1" s="445"/>
      <c r="BE1" s="445"/>
      <c r="BF1" s="445"/>
      <c r="BG1" s="445"/>
      <c r="BH1" s="445"/>
      <c r="BI1" s="445"/>
      <c r="BJ1" s="445"/>
      <c r="BK1" s="445"/>
      <c r="BL1" s="445"/>
      <c r="BM1" s="445"/>
      <c r="BN1" s="445"/>
      <c r="BO1" s="60"/>
      <c r="BP1" s="60"/>
    </row>
    <row r="2" spans="1:68" x14ac:dyDescent="0.45">
      <c r="A2" s="263" t="s">
        <v>80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t="s">
        <v>80</v>
      </c>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row>
    <row r="3" spans="1:68" x14ac:dyDescent="0.45">
      <c r="A3" s="283" t="s">
        <v>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t="s">
        <v>1</v>
      </c>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row>
    <row r="4" spans="1:68" ht="17.100000000000001" customHeight="1" x14ac:dyDescent="0.45">
      <c r="B4" s="284" t="s">
        <v>81</v>
      </c>
      <c r="C4" s="285"/>
      <c r="D4" s="285"/>
      <c r="E4" s="286"/>
      <c r="F4" s="292" t="s">
        <v>82</v>
      </c>
      <c r="G4" s="293"/>
      <c r="H4" s="293"/>
      <c r="I4" s="293"/>
      <c r="J4" s="293"/>
      <c r="K4" s="293"/>
      <c r="L4" s="294"/>
      <c r="M4" s="301" t="s">
        <v>83</v>
      </c>
      <c r="N4" s="302"/>
      <c r="O4" s="302"/>
      <c r="P4" s="302"/>
      <c r="Q4" s="302"/>
      <c r="R4" s="302"/>
      <c r="S4" s="303"/>
      <c r="T4" s="310" t="s">
        <v>84</v>
      </c>
      <c r="U4" s="311"/>
      <c r="V4" s="311"/>
      <c r="W4" s="311"/>
      <c r="X4" s="311"/>
      <c r="Y4" s="311"/>
      <c r="Z4" s="312"/>
      <c r="AA4" s="310" t="s">
        <v>85</v>
      </c>
      <c r="AB4" s="311"/>
      <c r="AC4" s="311"/>
      <c r="AD4" s="311"/>
      <c r="AE4" s="311"/>
      <c r="AF4" s="311"/>
      <c r="AG4" s="312"/>
      <c r="AI4" s="284" t="s">
        <v>81</v>
      </c>
      <c r="AJ4" s="285"/>
      <c r="AK4" s="285"/>
      <c r="AL4" s="286"/>
      <c r="AM4" s="292" t="s">
        <v>82</v>
      </c>
      <c r="AN4" s="293"/>
      <c r="AO4" s="293"/>
      <c r="AP4" s="293"/>
      <c r="AQ4" s="293"/>
      <c r="AR4" s="293"/>
      <c r="AS4" s="294"/>
      <c r="AT4" s="301" t="s">
        <v>83</v>
      </c>
      <c r="AU4" s="302"/>
      <c r="AV4" s="302"/>
      <c r="AW4" s="302"/>
      <c r="AX4" s="302"/>
      <c r="AY4" s="302"/>
      <c r="AZ4" s="303"/>
      <c r="BA4" s="310" t="s">
        <v>84</v>
      </c>
      <c r="BB4" s="311"/>
      <c r="BC4" s="311"/>
      <c r="BD4" s="311"/>
      <c r="BE4" s="311"/>
      <c r="BF4" s="311"/>
      <c r="BG4" s="312"/>
      <c r="BH4" s="310" t="s">
        <v>85</v>
      </c>
      <c r="BI4" s="311"/>
      <c r="BJ4" s="311"/>
      <c r="BK4" s="311"/>
      <c r="BL4" s="311"/>
      <c r="BM4" s="311"/>
      <c r="BN4" s="312"/>
    </row>
    <row r="5" spans="1:68" ht="17.100000000000001" customHeight="1" x14ac:dyDescent="0.45">
      <c r="B5" s="287"/>
      <c r="C5" s="283"/>
      <c r="D5" s="283"/>
      <c r="E5" s="288"/>
      <c r="F5" s="295"/>
      <c r="G5" s="296"/>
      <c r="H5" s="296"/>
      <c r="I5" s="296"/>
      <c r="J5" s="296"/>
      <c r="K5" s="296"/>
      <c r="L5" s="297"/>
      <c r="M5" s="304"/>
      <c r="N5" s="305"/>
      <c r="O5" s="305"/>
      <c r="P5" s="305"/>
      <c r="Q5" s="305"/>
      <c r="R5" s="305"/>
      <c r="S5" s="306"/>
      <c r="T5" s="313"/>
      <c r="U5" s="314"/>
      <c r="V5" s="314"/>
      <c r="W5" s="314"/>
      <c r="X5" s="314"/>
      <c r="Y5" s="314"/>
      <c r="Z5" s="315"/>
      <c r="AA5" s="313"/>
      <c r="AB5" s="314"/>
      <c r="AC5" s="314"/>
      <c r="AD5" s="314"/>
      <c r="AE5" s="314"/>
      <c r="AF5" s="314"/>
      <c r="AG5" s="315"/>
      <c r="AI5" s="287"/>
      <c r="AJ5" s="283"/>
      <c r="AK5" s="283"/>
      <c r="AL5" s="288"/>
      <c r="AM5" s="295"/>
      <c r="AN5" s="296"/>
      <c r="AO5" s="296"/>
      <c r="AP5" s="296"/>
      <c r="AQ5" s="296"/>
      <c r="AR5" s="296"/>
      <c r="AS5" s="297"/>
      <c r="AT5" s="304"/>
      <c r="AU5" s="305"/>
      <c r="AV5" s="305"/>
      <c r="AW5" s="305"/>
      <c r="AX5" s="305"/>
      <c r="AY5" s="305"/>
      <c r="AZ5" s="306"/>
      <c r="BA5" s="313"/>
      <c r="BB5" s="314"/>
      <c r="BC5" s="314"/>
      <c r="BD5" s="314"/>
      <c r="BE5" s="314"/>
      <c r="BF5" s="314"/>
      <c r="BG5" s="315"/>
      <c r="BH5" s="313"/>
      <c r="BI5" s="314"/>
      <c r="BJ5" s="314"/>
      <c r="BK5" s="314"/>
      <c r="BL5" s="314"/>
      <c r="BM5" s="314"/>
      <c r="BN5" s="315"/>
    </row>
    <row r="6" spans="1:68" ht="17.100000000000001" customHeight="1" x14ac:dyDescent="0.45">
      <c r="B6" s="287"/>
      <c r="C6" s="283"/>
      <c r="D6" s="283"/>
      <c r="E6" s="288"/>
      <c r="F6" s="298"/>
      <c r="G6" s="299"/>
      <c r="H6" s="299"/>
      <c r="I6" s="299"/>
      <c r="J6" s="299"/>
      <c r="K6" s="299"/>
      <c r="L6" s="300"/>
      <c r="M6" s="307"/>
      <c r="N6" s="308"/>
      <c r="O6" s="308"/>
      <c r="P6" s="308"/>
      <c r="Q6" s="308"/>
      <c r="R6" s="308"/>
      <c r="S6" s="309"/>
      <c r="T6" s="316"/>
      <c r="U6" s="317"/>
      <c r="V6" s="317"/>
      <c r="W6" s="317"/>
      <c r="X6" s="317"/>
      <c r="Y6" s="317"/>
      <c r="Z6" s="318"/>
      <c r="AA6" s="316"/>
      <c r="AB6" s="317"/>
      <c r="AC6" s="317"/>
      <c r="AD6" s="317"/>
      <c r="AE6" s="317"/>
      <c r="AF6" s="317"/>
      <c r="AG6" s="318"/>
      <c r="AI6" s="287"/>
      <c r="AJ6" s="283"/>
      <c r="AK6" s="283"/>
      <c r="AL6" s="288"/>
      <c r="AM6" s="298"/>
      <c r="AN6" s="299"/>
      <c r="AO6" s="299"/>
      <c r="AP6" s="299"/>
      <c r="AQ6" s="299"/>
      <c r="AR6" s="299"/>
      <c r="AS6" s="300"/>
      <c r="AT6" s="307"/>
      <c r="AU6" s="308"/>
      <c r="AV6" s="308"/>
      <c r="AW6" s="308"/>
      <c r="AX6" s="308"/>
      <c r="AY6" s="308"/>
      <c r="AZ6" s="309"/>
      <c r="BA6" s="316"/>
      <c r="BB6" s="317"/>
      <c r="BC6" s="317"/>
      <c r="BD6" s="317"/>
      <c r="BE6" s="317"/>
      <c r="BF6" s="317"/>
      <c r="BG6" s="318"/>
      <c r="BH6" s="316"/>
      <c r="BI6" s="317"/>
      <c r="BJ6" s="317"/>
      <c r="BK6" s="317"/>
      <c r="BL6" s="317"/>
      <c r="BM6" s="317"/>
      <c r="BN6" s="318"/>
    </row>
    <row r="7" spans="1:68" ht="17.100000000000001" customHeight="1" x14ac:dyDescent="0.45">
      <c r="B7" s="287"/>
      <c r="C7" s="283"/>
      <c r="D7" s="283"/>
      <c r="E7" s="288"/>
      <c r="F7" s="319"/>
      <c r="G7" s="319"/>
      <c r="H7" s="319"/>
      <c r="I7" s="319"/>
      <c r="J7" s="319"/>
      <c r="K7" s="319"/>
      <c r="L7" s="320"/>
      <c r="M7" s="335"/>
      <c r="N7" s="335"/>
      <c r="O7" s="335"/>
      <c r="P7" s="335"/>
      <c r="Q7" s="335"/>
      <c r="R7" s="335"/>
      <c r="S7" s="335"/>
      <c r="T7" s="324">
        <f>F7-M7</f>
        <v>0</v>
      </c>
      <c r="U7" s="324"/>
      <c r="V7" s="324"/>
      <c r="W7" s="324"/>
      <c r="X7" s="324"/>
      <c r="Y7" s="324"/>
      <c r="Z7" s="324"/>
      <c r="AA7" s="324">
        <f>L35</f>
        <v>0</v>
      </c>
      <c r="AB7" s="324"/>
      <c r="AC7" s="324"/>
      <c r="AD7" s="324"/>
      <c r="AE7" s="324"/>
      <c r="AF7" s="324"/>
      <c r="AG7" s="324"/>
      <c r="AI7" s="287"/>
      <c r="AJ7" s="283"/>
      <c r="AK7" s="283"/>
      <c r="AL7" s="288"/>
      <c r="AM7" s="402">
        <v>177650000</v>
      </c>
      <c r="AN7" s="402"/>
      <c r="AO7" s="402"/>
      <c r="AP7" s="402"/>
      <c r="AQ7" s="402"/>
      <c r="AR7" s="402"/>
      <c r="AS7" s="403"/>
      <c r="AT7" s="404">
        <v>0</v>
      </c>
      <c r="AU7" s="404"/>
      <c r="AV7" s="404"/>
      <c r="AW7" s="404"/>
      <c r="AX7" s="404"/>
      <c r="AY7" s="404"/>
      <c r="AZ7" s="404"/>
      <c r="BA7" s="324">
        <f>AM7-AT7</f>
        <v>177650000</v>
      </c>
      <c r="BB7" s="324"/>
      <c r="BC7" s="324"/>
      <c r="BD7" s="324"/>
      <c r="BE7" s="324"/>
      <c r="BF7" s="324"/>
      <c r="BG7" s="324"/>
      <c r="BH7" s="324">
        <f>AS35</f>
        <v>121456000</v>
      </c>
      <c r="BI7" s="324"/>
      <c r="BJ7" s="324"/>
      <c r="BK7" s="324"/>
      <c r="BL7" s="324"/>
      <c r="BM7" s="324"/>
      <c r="BN7" s="324"/>
    </row>
    <row r="8" spans="1:68" ht="17.100000000000001" customHeight="1" x14ac:dyDescent="0.45">
      <c r="B8" s="287"/>
      <c r="C8" s="283"/>
      <c r="D8" s="283"/>
      <c r="E8" s="288"/>
      <c r="F8" s="336" t="s">
        <v>86</v>
      </c>
      <c r="G8" s="337"/>
      <c r="H8" s="337"/>
      <c r="I8" s="337"/>
      <c r="J8" s="337"/>
      <c r="K8" s="337"/>
      <c r="L8" s="338"/>
      <c r="M8" s="310" t="s">
        <v>87</v>
      </c>
      <c r="N8" s="311"/>
      <c r="O8" s="311"/>
      <c r="P8" s="311"/>
      <c r="Q8" s="311"/>
      <c r="R8" s="311"/>
      <c r="S8" s="312"/>
      <c r="T8" s="310" t="s">
        <v>88</v>
      </c>
      <c r="U8" s="311"/>
      <c r="V8" s="311"/>
      <c r="W8" s="311"/>
      <c r="X8" s="311"/>
      <c r="Y8" s="311"/>
      <c r="Z8" s="312"/>
      <c r="AA8" s="345" t="s">
        <v>150</v>
      </c>
      <c r="AB8" s="346"/>
      <c r="AC8" s="346"/>
      <c r="AD8" s="346"/>
      <c r="AE8" s="346"/>
      <c r="AF8" s="346"/>
      <c r="AG8" s="347"/>
      <c r="AI8" s="287"/>
      <c r="AJ8" s="283"/>
      <c r="AK8" s="283"/>
      <c r="AL8" s="288"/>
      <c r="AM8" s="336" t="s">
        <v>86</v>
      </c>
      <c r="AN8" s="337"/>
      <c r="AO8" s="337"/>
      <c r="AP8" s="337"/>
      <c r="AQ8" s="337"/>
      <c r="AR8" s="337"/>
      <c r="AS8" s="338"/>
      <c r="AT8" s="310" t="s">
        <v>87</v>
      </c>
      <c r="AU8" s="311"/>
      <c r="AV8" s="311"/>
      <c r="AW8" s="311"/>
      <c r="AX8" s="311"/>
      <c r="AY8" s="311"/>
      <c r="AZ8" s="312"/>
      <c r="BA8" s="310" t="s">
        <v>88</v>
      </c>
      <c r="BB8" s="311"/>
      <c r="BC8" s="311"/>
      <c r="BD8" s="311"/>
      <c r="BE8" s="311"/>
      <c r="BF8" s="311"/>
      <c r="BG8" s="312"/>
      <c r="BH8" s="345" t="s">
        <v>152</v>
      </c>
      <c r="BI8" s="346"/>
      <c r="BJ8" s="346"/>
      <c r="BK8" s="346"/>
      <c r="BL8" s="346"/>
      <c r="BM8" s="346"/>
      <c r="BN8" s="347"/>
    </row>
    <row r="9" spans="1:68" ht="17.100000000000001" customHeight="1" x14ac:dyDescent="0.45">
      <c r="B9" s="287"/>
      <c r="C9" s="283"/>
      <c r="D9" s="283"/>
      <c r="E9" s="288"/>
      <c r="F9" s="339"/>
      <c r="G9" s="340"/>
      <c r="H9" s="340"/>
      <c r="I9" s="340"/>
      <c r="J9" s="340"/>
      <c r="K9" s="340"/>
      <c r="L9" s="341"/>
      <c r="M9" s="313"/>
      <c r="N9" s="314"/>
      <c r="O9" s="314"/>
      <c r="P9" s="314"/>
      <c r="Q9" s="314"/>
      <c r="R9" s="314"/>
      <c r="S9" s="315"/>
      <c r="T9" s="313"/>
      <c r="U9" s="314"/>
      <c r="V9" s="314"/>
      <c r="W9" s="314"/>
      <c r="X9" s="314"/>
      <c r="Y9" s="314"/>
      <c r="Z9" s="315"/>
      <c r="AA9" s="348"/>
      <c r="AB9" s="349"/>
      <c r="AC9" s="349"/>
      <c r="AD9" s="349"/>
      <c r="AE9" s="349"/>
      <c r="AF9" s="349"/>
      <c r="AG9" s="350"/>
      <c r="AI9" s="287"/>
      <c r="AJ9" s="283"/>
      <c r="AK9" s="283"/>
      <c r="AL9" s="288"/>
      <c r="AM9" s="339"/>
      <c r="AN9" s="340"/>
      <c r="AO9" s="340"/>
      <c r="AP9" s="340"/>
      <c r="AQ9" s="340"/>
      <c r="AR9" s="340"/>
      <c r="AS9" s="341"/>
      <c r="AT9" s="313"/>
      <c r="AU9" s="314"/>
      <c r="AV9" s="314"/>
      <c r="AW9" s="314"/>
      <c r="AX9" s="314"/>
      <c r="AY9" s="314"/>
      <c r="AZ9" s="315"/>
      <c r="BA9" s="313"/>
      <c r="BB9" s="314"/>
      <c r="BC9" s="314"/>
      <c r="BD9" s="314"/>
      <c r="BE9" s="314"/>
      <c r="BF9" s="314"/>
      <c r="BG9" s="315"/>
      <c r="BH9" s="348"/>
      <c r="BI9" s="349"/>
      <c r="BJ9" s="349"/>
      <c r="BK9" s="349"/>
      <c r="BL9" s="349"/>
      <c r="BM9" s="349"/>
      <c r="BN9" s="350"/>
    </row>
    <row r="10" spans="1:68" ht="17.100000000000001" customHeight="1" x14ac:dyDescent="0.45">
      <c r="B10" s="287"/>
      <c r="C10" s="283"/>
      <c r="D10" s="283"/>
      <c r="E10" s="288"/>
      <c r="F10" s="342"/>
      <c r="G10" s="343"/>
      <c r="H10" s="343"/>
      <c r="I10" s="343"/>
      <c r="J10" s="343"/>
      <c r="K10" s="343"/>
      <c r="L10" s="344"/>
      <c r="M10" s="316"/>
      <c r="N10" s="317"/>
      <c r="O10" s="317"/>
      <c r="P10" s="317"/>
      <c r="Q10" s="317"/>
      <c r="R10" s="317"/>
      <c r="S10" s="318"/>
      <c r="T10" s="316"/>
      <c r="U10" s="317"/>
      <c r="V10" s="317"/>
      <c r="W10" s="317"/>
      <c r="X10" s="317"/>
      <c r="Y10" s="317"/>
      <c r="Z10" s="318"/>
      <c r="AA10" s="351"/>
      <c r="AB10" s="352"/>
      <c r="AC10" s="352"/>
      <c r="AD10" s="352"/>
      <c r="AE10" s="352"/>
      <c r="AF10" s="352"/>
      <c r="AG10" s="353"/>
      <c r="AI10" s="287"/>
      <c r="AJ10" s="283"/>
      <c r="AK10" s="283"/>
      <c r="AL10" s="288"/>
      <c r="AM10" s="342"/>
      <c r="AN10" s="343"/>
      <c r="AO10" s="343"/>
      <c r="AP10" s="343"/>
      <c r="AQ10" s="343"/>
      <c r="AR10" s="343"/>
      <c r="AS10" s="344"/>
      <c r="AT10" s="316"/>
      <c r="AU10" s="317"/>
      <c r="AV10" s="317"/>
      <c r="AW10" s="317"/>
      <c r="AX10" s="317"/>
      <c r="AY10" s="317"/>
      <c r="AZ10" s="318"/>
      <c r="BA10" s="316"/>
      <c r="BB10" s="317"/>
      <c r="BC10" s="317"/>
      <c r="BD10" s="317"/>
      <c r="BE10" s="317"/>
      <c r="BF10" s="317"/>
      <c r="BG10" s="318"/>
      <c r="BH10" s="351"/>
      <c r="BI10" s="352"/>
      <c r="BJ10" s="352"/>
      <c r="BK10" s="352"/>
      <c r="BL10" s="352"/>
      <c r="BM10" s="352"/>
      <c r="BN10" s="353"/>
    </row>
    <row r="11" spans="1:68" ht="17.100000000000001" customHeight="1" x14ac:dyDescent="0.45">
      <c r="B11" s="289"/>
      <c r="C11" s="290"/>
      <c r="D11" s="290"/>
      <c r="E11" s="291"/>
      <c r="F11" s="435" t="s">
        <v>89</v>
      </c>
      <c r="G11" s="436"/>
      <c r="H11" s="436"/>
      <c r="I11" s="436"/>
      <c r="J11" s="436"/>
      <c r="K11" s="436"/>
      <c r="L11" s="437"/>
      <c r="M11" s="324">
        <f>AA7</f>
        <v>0</v>
      </c>
      <c r="N11" s="324"/>
      <c r="O11" s="324"/>
      <c r="P11" s="324"/>
      <c r="Q11" s="324"/>
      <c r="R11" s="324"/>
      <c r="S11" s="324"/>
      <c r="T11" s="324">
        <f>IF(T7&gt;M11,M11,T7)</f>
        <v>0</v>
      </c>
      <c r="U11" s="324"/>
      <c r="V11" s="324"/>
      <c r="W11" s="324"/>
      <c r="X11" s="324"/>
      <c r="Y11" s="324"/>
      <c r="Z11" s="324"/>
      <c r="AA11" s="325"/>
      <c r="AB11" s="325"/>
      <c r="AC11" s="325"/>
      <c r="AD11" s="325"/>
      <c r="AE11" s="325"/>
      <c r="AF11" s="325"/>
      <c r="AG11" s="325"/>
      <c r="AI11" s="289"/>
      <c r="AJ11" s="290"/>
      <c r="AK11" s="290"/>
      <c r="AL11" s="291"/>
      <c r="AM11" s="398">
        <v>121456000</v>
      </c>
      <c r="AN11" s="399"/>
      <c r="AO11" s="399"/>
      <c r="AP11" s="399"/>
      <c r="AQ11" s="399"/>
      <c r="AR11" s="399"/>
      <c r="AS11" s="400"/>
      <c r="AT11" s="324">
        <f>BH7</f>
        <v>121456000</v>
      </c>
      <c r="AU11" s="324"/>
      <c r="AV11" s="324"/>
      <c r="AW11" s="324"/>
      <c r="AX11" s="324"/>
      <c r="AY11" s="324"/>
      <c r="AZ11" s="324"/>
      <c r="BA11" s="324">
        <f>IF(BA7&gt;AT11,AT11,BA7)</f>
        <v>121456000</v>
      </c>
      <c r="BB11" s="324"/>
      <c r="BC11" s="324"/>
      <c r="BD11" s="324"/>
      <c r="BE11" s="324"/>
      <c r="BF11" s="324"/>
      <c r="BG11" s="324"/>
      <c r="BH11" s="401">
        <v>60728000</v>
      </c>
      <c r="BI11" s="401"/>
      <c r="BJ11" s="401"/>
      <c r="BK11" s="401"/>
      <c r="BL11" s="401"/>
      <c r="BM11" s="401"/>
      <c r="BN11" s="401"/>
    </row>
    <row r="12" spans="1:68" ht="17.100000000000001" customHeight="1" x14ac:dyDescent="0.45">
      <c r="B12" s="326" t="s">
        <v>90</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8"/>
      <c r="AI12" s="326" t="s">
        <v>90</v>
      </c>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8"/>
    </row>
    <row r="13" spans="1:68" ht="17.100000000000001" customHeight="1" x14ac:dyDescent="0.45">
      <c r="B13" s="329" t="s">
        <v>91</v>
      </c>
      <c r="C13" s="330"/>
      <c r="D13" s="330"/>
      <c r="E13" s="330"/>
      <c r="F13" s="330"/>
      <c r="G13" s="330"/>
      <c r="H13" s="330"/>
      <c r="I13" s="330"/>
      <c r="J13" s="330"/>
      <c r="K13" s="331"/>
      <c r="L13" s="332" t="s">
        <v>92</v>
      </c>
      <c r="M13" s="333"/>
      <c r="N13" s="333"/>
      <c r="O13" s="333"/>
      <c r="P13" s="333"/>
      <c r="Q13" s="333"/>
      <c r="R13" s="334"/>
      <c r="S13" s="332" t="s">
        <v>93</v>
      </c>
      <c r="T13" s="333"/>
      <c r="U13" s="333"/>
      <c r="V13" s="333"/>
      <c r="W13" s="333"/>
      <c r="X13" s="333"/>
      <c r="Y13" s="333"/>
      <c r="Z13" s="333"/>
      <c r="AA13" s="333"/>
      <c r="AB13" s="333"/>
      <c r="AC13" s="333"/>
      <c r="AD13" s="333"/>
      <c r="AE13" s="333"/>
      <c r="AF13" s="333"/>
      <c r="AG13" s="334"/>
      <c r="AI13" s="329" t="s">
        <v>91</v>
      </c>
      <c r="AJ13" s="330"/>
      <c r="AK13" s="330"/>
      <c r="AL13" s="330"/>
      <c r="AM13" s="330"/>
      <c r="AN13" s="330"/>
      <c r="AO13" s="330"/>
      <c r="AP13" s="330"/>
      <c r="AQ13" s="330"/>
      <c r="AR13" s="331"/>
      <c r="AS13" s="332" t="s">
        <v>92</v>
      </c>
      <c r="AT13" s="333"/>
      <c r="AU13" s="333"/>
      <c r="AV13" s="333"/>
      <c r="AW13" s="333"/>
      <c r="AX13" s="333"/>
      <c r="AY13" s="334"/>
      <c r="AZ13" s="332" t="s">
        <v>93</v>
      </c>
      <c r="BA13" s="333"/>
      <c r="BB13" s="333"/>
      <c r="BC13" s="333"/>
      <c r="BD13" s="333"/>
      <c r="BE13" s="333"/>
      <c r="BF13" s="333"/>
      <c r="BG13" s="333"/>
      <c r="BH13" s="333"/>
      <c r="BI13" s="333"/>
      <c r="BJ13" s="333"/>
      <c r="BK13" s="333"/>
      <c r="BL13" s="333"/>
      <c r="BM13" s="333"/>
      <c r="BN13" s="334"/>
    </row>
    <row r="14" spans="1:68" ht="17.100000000000001" customHeight="1" x14ac:dyDescent="0.45">
      <c r="B14" s="50"/>
      <c r="C14" s="51"/>
      <c r="D14" s="51"/>
      <c r="E14" s="51"/>
      <c r="F14" s="51"/>
      <c r="G14" s="51"/>
      <c r="H14" s="51"/>
      <c r="I14" s="51"/>
      <c r="J14" s="51"/>
      <c r="K14" s="51"/>
      <c r="L14" s="360"/>
      <c r="M14" s="361"/>
      <c r="N14" s="361"/>
      <c r="O14" s="361"/>
      <c r="P14" s="361"/>
      <c r="Q14" s="361"/>
      <c r="R14" s="362"/>
      <c r="S14" s="363"/>
      <c r="T14" s="364"/>
      <c r="U14" s="364"/>
      <c r="V14" s="364"/>
      <c r="W14" s="364"/>
      <c r="X14" s="364"/>
      <c r="Y14" s="364"/>
      <c r="Z14" s="364"/>
      <c r="AA14" s="364"/>
      <c r="AB14" s="364"/>
      <c r="AC14" s="364"/>
      <c r="AD14" s="364"/>
      <c r="AE14" s="364"/>
      <c r="AF14" s="364"/>
      <c r="AG14" s="365"/>
      <c r="AI14" s="62" t="s">
        <v>113</v>
      </c>
      <c r="AJ14" s="63"/>
      <c r="AK14" s="63"/>
      <c r="AL14" s="63"/>
      <c r="AM14" s="63"/>
      <c r="AN14" s="63"/>
      <c r="AO14" s="63"/>
      <c r="AP14" s="63"/>
      <c r="AQ14" s="63"/>
      <c r="AR14" s="63"/>
      <c r="AS14" s="411"/>
      <c r="AT14" s="412"/>
      <c r="AU14" s="412"/>
      <c r="AV14" s="412"/>
      <c r="AW14" s="412"/>
      <c r="AX14" s="412"/>
      <c r="AY14" s="413"/>
      <c r="AZ14" s="414"/>
      <c r="BA14" s="415"/>
      <c r="BB14" s="415"/>
      <c r="BC14" s="415"/>
      <c r="BD14" s="415"/>
      <c r="BE14" s="415"/>
      <c r="BF14" s="415"/>
      <c r="BG14" s="415"/>
      <c r="BH14" s="415"/>
      <c r="BI14" s="415"/>
      <c r="BJ14" s="415"/>
      <c r="BK14" s="415"/>
      <c r="BL14" s="415"/>
      <c r="BM14" s="415"/>
      <c r="BN14" s="416"/>
    </row>
    <row r="15" spans="1:68" ht="17.100000000000001" customHeight="1" x14ac:dyDescent="0.45">
      <c r="B15" s="52"/>
      <c r="C15" s="53"/>
      <c r="D15" s="53"/>
      <c r="E15" s="53"/>
      <c r="F15" s="53"/>
      <c r="G15" s="53"/>
      <c r="H15" s="53"/>
      <c r="I15" s="53"/>
      <c r="J15" s="53"/>
      <c r="K15" s="53"/>
      <c r="L15" s="354"/>
      <c r="M15" s="355"/>
      <c r="N15" s="355"/>
      <c r="O15" s="355"/>
      <c r="P15" s="355"/>
      <c r="Q15" s="355"/>
      <c r="R15" s="356"/>
      <c r="S15" s="357"/>
      <c r="T15" s="358"/>
      <c r="U15" s="358"/>
      <c r="V15" s="358"/>
      <c r="W15" s="358"/>
      <c r="X15" s="358"/>
      <c r="Y15" s="358"/>
      <c r="Z15" s="358"/>
      <c r="AA15" s="358"/>
      <c r="AB15" s="358"/>
      <c r="AC15" s="358"/>
      <c r="AD15" s="358"/>
      <c r="AE15" s="358"/>
      <c r="AF15" s="358"/>
      <c r="AG15" s="359"/>
      <c r="AI15" s="64" t="s">
        <v>94</v>
      </c>
      <c r="AJ15" s="65"/>
      <c r="AK15" s="65"/>
      <c r="AL15" s="65"/>
      <c r="AM15" s="65"/>
      <c r="AN15" s="65"/>
      <c r="AO15" s="65"/>
      <c r="AP15" s="65"/>
      <c r="AQ15" s="65"/>
      <c r="AR15" s="65"/>
      <c r="AS15" s="405"/>
      <c r="AT15" s="406"/>
      <c r="AU15" s="406"/>
      <c r="AV15" s="406"/>
      <c r="AW15" s="406"/>
      <c r="AX15" s="406"/>
      <c r="AY15" s="407"/>
      <c r="AZ15" s="408"/>
      <c r="BA15" s="409"/>
      <c r="BB15" s="409"/>
      <c r="BC15" s="409"/>
      <c r="BD15" s="409"/>
      <c r="BE15" s="409"/>
      <c r="BF15" s="409"/>
      <c r="BG15" s="409"/>
      <c r="BH15" s="409"/>
      <c r="BI15" s="409"/>
      <c r="BJ15" s="409"/>
      <c r="BK15" s="409"/>
      <c r="BL15" s="409"/>
      <c r="BM15" s="409"/>
      <c r="BN15" s="410"/>
    </row>
    <row r="16" spans="1:68" ht="17.100000000000001" customHeight="1" x14ac:dyDescent="0.45">
      <c r="B16" s="52"/>
      <c r="C16" s="53"/>
      <c r="D16" s="53"/>
      <c r="E16" s="53"/>
      <c r="F16" s="53"/>
      <c r="G16" s="53"/>
      <c r="H16" s="53"/>
      <c r="I16" s="53"/>
      <c r="J16" s="53"/>
      <c r="K16" s="53"/>
      <c r="L16" s="354"/>
      <c r="M16" s="355"/>
      <c r="N16" s="355"/>
      <c r="O16" s="355"/>
      <c r="P16" s="355"/>
      <c r="Q16" s="355"/>
      <c r="R16" s="356"/>
      <c r="S16" s="357"/>
      <c r="T16" s="358"/>
      <c r="U16" s="358"/>
      <c r="V16" s="358"/>
      <c r="W16" s="358"/>
      <c r="X16" s="358"/>
      <c r="Y16" s="358"/>
      <c r="Z16" s="358"/>
      <c r="AA16" s="358"/>
      <c r="AB16" s="358"/>
      <c r="AC16" s="358"/>
      <c r="AD16" s="358"/>
      <c r="AE16" s="358"/>
      <c r="AF16" s="358"/>
      <c r="AG16" s="359"/>
      <c r="AI16" s="66" t="s">
        <v>115</v>
      </c>
      <c r="AJ16" s="65"/>
      <c r="AK16" s="65"/>
      <c r="AL16" s="65"/>
      <c r="AM16" s="65"/>
      <c r="AN16" s="65"/>
      <c r="AO16" s="65"/>
      <c r="AP16" s="65"/>
      <c r="AQ16" s="65"/>
      <c r="AR16" s="65"/>
      <c r="AS16" s="405"/>
      <c r="AT16" s="406"/>
      <c r="AU16" s="406"/>
      <c r="AV16" s="406"/>
      <c r="AW16" s="406"/>
      <c r="AX16" s="406"/>
      <c r="AY16" s="407"/>
      <c r="AZ16" s="408"/>
      <c r="BA16" s="409"/>
      <c r="BB16" s="409"/>
      <c r="BC16" s="409"/>
      <c r="BD16" s="409"/>
      <c r="BE16" s="409"/>
      <c r="BF16" s="409"/>
      <c r="BG16" s="409"/>
      <c r="BH16" s="409"/>
      <c r="BI16" s="409"/>
      <c r="BJ16" s="409"/>
      <c r="BK16" s="409"/>
      <c r="BL16" s="409"/>
      <c r="BM16" s="409"/>
      <c r="BN16" s="410"/>
    </row>
    <row r="17" spans="2:66" ht="17.100000000000001" customHeight="1" x14ac:dyDescent="0.45">
      <c r="B17" s="52"/>
      <c r="C17" s="53"/>
      <c r="D17" s="53"/>
      <c r="E17" s="53"/>
      <c r="F17" s="53"/>
      <c r="G17" s="53"/>
      <c r="H17" s="53"/>
      <c r="I17" s="53"/>
      <c r="J17" s="53"/>
      <c r="K17" s="53"/>
      <c r="L17" s="354"/>
      <c r="M17" s="355"/>
      <c r="N17" s="355"/>
      <c r="O17" s="355"/>
      <c r="P17" s="355"/>
      <c r="Q17" s="355"/>
      <c r="R17" s="356"/>
      <c r="S17" s="357"/>
      <c r="T17" s="358"/>
      <c r="U17" s="358"/>
      <c r="V17" s="358"/>
      <c r="W17" s="358"/>
      <c r="X17" s="358"/>
      <c r="Y17" s="358"/>
      <c r="Z17" s="358"/>
      <c r="AA17" s="358"/>
      <c r="AB17" s="358"/>
      <c r="AC17" s="358"/>
      <c r="AD17" s="358"/>
      <c r="AE17" s="358"/>
      <c r="AF17" s="358"/>
      <c r="AG17" s="359"/>
      <c r="AI17" s="66" t="s">
        <v>114</v>
      </c>
      <c r="AJ17" s="65"/>
      <c r="AK17" s="65"/>
      <c r="AL17" s="65"/>
      <c r="AM17" s="65"/>
      <c r="AN17" s="65"/>
      <c r="AO17" s="65"/>
      <c r="AP17" s="65"/>
      <c r="AQ17" s="65"/>
      <c r="AR17" s="65"/>
      <c r="AS17" s="405"/>
      <c r="AT17" s="406"/>
      <c r="AU17" s="406"/>
      <c r="AV17" s="406"/>
      <c r="AW17" s="406"/>
      <c r="AX17" s="406"/>
      <c r="AY17" s="407"/>
      <c r="AZ17" s="408"/>
      <c r="BA17" s="409"/>
      <c r="BB17" s="409"/>
      <c r="BC17" s="409"/>
      <c r="BD17" s="409"/>
      <c r="BE17" s="409"/>
      <c r="BF17" s="409"/>
      <c r="BG17" s="409"/>
      <c r="BH17" s="409"/>
      <c r="BI17" s="409"/>
      <c r="BJ17" s="409"/>
      <c r="BK17" s="409"/>
      <c r="BL17" s="409"/>
      <c r="BM17" s="409"/>
      <c r="BN17" s="410"/>
    </row>
    <row r="18" spans="2:66" ht="17.100000000000001" customHeight="1" x14ac:dyDescent="0.45">
      <c r="B18" s="52"/>
      <c r="C18" s="53"/>
      <c r="D18" s="53"/>
      <c r="E18" s="53"/>
      <c r="F18" s="53"/>
      <c r="G18" s="53"/>
      <c r="H18" s="53"/>
      <c r="I18" s="53"/>
      <c r="J18" s="53"/>
      <c r="K18" s="53"/>
      <c r="L18" s="354"/>
      <c r="M18" s="355"/>
      <c r="N18" s="355"/>
      <c r="O18" s="355"/>
      <c r="P18" s="355"/>
      <c r="Q18" s="355"/>
      <c r="R18" s="356"/>
      <c r="S18" s="357"/>
      <c r="T18" s="358"/>
      <c r="U18" s="358"/>
      <c r="V18" s="358"/>
      <c r="W18" s="358"/>
      <c r="X18" s="358"/>
      <c r="Y18" s="358"/>
      <c r="Z18" s="358"/>
      <c r="AA18" s="358"/>
      <c r="AB18" s="358"/>
      <c r="AC18" s="358"/>
      <c r="AD18" s="358"/>
      <c r="AE18" s="358"/>
      <c r="AF18" s="358"/>
      <c r="AG18" s="359"/>
      <c r="AI18" s="67" t="s">
        <v>116</v>
      </c>
      <c r="AJ18" s="65"/>
      <c r="AK18" s="65"/>
      <c r="AL18" s="65"/>
      <c r="AM18" s="65"/>
      <c r="AN18" s="65"/>
      <c r="AO18" s="65"/>
      <c r="AP18" s="65"/>
      <c r="AQ18" s="65"/>
      <c r="AR18" s="65"/>
      <c r="AS18" s="405">
        <v>98702300</v>
      </c>
      <c r="AT18" s="406"/>
      <c r="AU18" s="406"/>
      <c r="AV18" s="406"/>
      <c r="AW18" s="406"/>
      <c r="AX18" s="406"/>
      <c r="AY18" s="407"/>
      <c r="AZ18" s="408" t="s">
        <v>123</v>
      </c>
      <c r="BA18" s="409"/>
      <c r="BB18" s="409"/>
      <c r="BC18" s="409"/>
      <c r="BD18" s="409"/>
      <c r="BE18" s="409"/>
      <c r="BF18" s="409"/>
      <c r="BG18" s="409"/>
      <c r="BH18" s="409"/>
      <c r="BI18" s="409"/>
      <c r="BJ18" s="409"/>
      <c r="BK18" s="409"/>
      <c r="BL18" s="409"/>
      <c r="BM18" s="409"/>
      <c r="BN18" s="410"/>
    </row>
    <row r="19" spans="2:66" ht="17.100000000000001" customHeight="1" x14ac:dyDescent="0.45">
      <c r="B19" s="52"/>
      <c r="C19" s="53"/>
      <c r="D19" s="53"/>
      <c r="E19" s="53"/>
      <c r="F19" s="53"/>
      <c r="G19" s="53"/>
      <c r="H19" s="53"/>
      <c r="I19" s="53"/>
      <c r="J19" s="53"/>
      <c r="K19" s="53"/>
      <c r="L19" s="354"/>
      <c r="M19" s="355"/>
      <c r="N19" s="355"/>
      <c r="O19" s="355"/>
      <c r="P19" s="355"/>
      <c r="Q19" s="355"/>
      <c r="R19" s="356"/>
      <c r="S19" s="357"/>
      <c r="T19" s="358"/>
      <c r="U19" s="358"/>
      <c r="V19" s="358"/>
      <c r="W19" s="358"/>
      <c r="X19" s="358"/>
      <c r="Y19" s="358"/>
      <c r="Z19" s="358"/>
      <c r="AA19" s="358"/>
      <c r="AB19" s="358"/>
      <c r="AC19" s="358"/>
      <c r="AD19" s="358"/>
      <c r="AE19" s="358"/>
      <c r="AF19" s="358"/>
      <c r="AG19" s="359"/>
      <c r="AI19" s="64" t="s">
        <v>95</v>
      </c>
      <c r="AJ19" s="65"/>
      <c r="AK19" s="65"/>
      <c r="AL19" s="65"/>
      <c r="AM19" s="65"/>
      <c r="AN19" s="65"/>
      <c r="AO19" s="65"/>
      <c r="AP19" s="65"/>
      <c r="AQ19" s="65"/>
      <c r="AR19" s="65"/>
      <c r="AS19" s="405"/>
      <c r="AT19" s="406"/>
      <c r="AU19" s="406"/>
      <c r="AV19" s="406"/>
      <c r="AW19" s="406"/>
      <c r="AX19" s="406"/>
      <c r="AY19" s="407"/>
      <c r="AZ19" s="408"/>
      <c r="BA19" s="409"/>
      <c r="BB19" s="409"/>
      <c r="BC19" s="409"/>
      <c r="BD19" s="409"/>
      <c r="BE19" s="409"/>
      <c r="BF19" s="409"/>
      <c r="BG19" s="409"/>
      <c r="BH19" s="409"/>
      <c r="BI19" s="409"/>
      <c r="BJ19" s="409"/>
      <c r="BK19" s="409"/>
      <c r="BL19" s="409"/>
      <c r="BM19" s="409"/>
      <c r="BN19" s="410"/>
    </row>
    <row r="20" spans="2:66" ht="17.100000000000001" customHeight="1" x14ac:dyDescent="0.45">
      <c r="B20" s="52"/>
      <c r="C20" s="53"/>
      <c r="D20" s="53"/>
      <c r="E20" s="53"/>
      <c r="F20" s="53"/>
      <c r="G20" s="53"/>
      <c r="H20" s="53"/>
      <c r="I20" s="53"/>
      <c r="J20" s="53"/>
      <c r="K20" s="53"/>
      <c r="L20" s="354"/>
      <c r="M20" s="355"/>
      <c r="N20" s="355"/>
      <c r="O20" s="355"/>
      <c r="P20" s="355"/>
      <c r="Q20" s="355"/>
      <c r="R20" s="356"/>
      <c r="S20" s="52"/>
      <c r="T20" s="53"/>
      <c r="U20" s="53"/>
      <c r="V20" s="53"/>
      <c r="W20" s="53"/>
      <c r="X20" s="53"/>
      <c r="Y20" s="53"/>
      <c r="Z20" s="53"/>
      <c r="AA20" s="53"/>
      <c r="AB20" s="53"/>
      <c r="AC20" s="53"/>
      <c r="AD20" s="53"/>
      <c r="AE20" s="53"/>
      <c r="AF20" s="53"/>
      <c r="AG20" s="54"/>
      <c r="AI20" s="67" t="s">
        <v>117</v>
      </c>
      <c r="AJ20" s="65"/>
      <c r="AK20" s="65"/>
      <c r="AL20" s="65"/>
      <c r="AM20" s="65"/>
      <c r="AN20" s="65"/>
      <c r="AO20" s="65"/>
      <c r="AP20" s="65"/>
      <c r="AQ20" s="65"/>
      <c r="AR20" s="65"/>
      <c r="AS20" s="405">
        <v>2209500</v>
      </c>
      <c r="AT20" s="406"/>
      <c r="AU20" s="406"/>
      <c r="AV20" s="406"/>
      <c r="AW20" s="406"/>
      <c r="AX20" s="406"/>
      <c r="AY20" s="407"/>
      <c r="AZ20" s="64" t="s">
        <v>124</v>
      </c>
      <c r="BA20" s="65"/>
      <c r="BB20" s="65"/>
      <c r="BC20" s="65"/>
      <c r="BD20" s="65"/>
      <c r="BE20" s="65"/>
      <c r="BF20" s="65"/>
      <c r="BG20" s="65"/>
      <c r="BH20" s="65"/>
      <c r="BI20" s="65"/>
      <c r="BJ20" s="65"/>
      <c r="BK20" s="65"/>
      <c r="BL20" s="65"/>
      <c r="BM20" s="65"/>
      <c r="BN20" s="68"/>
    </row>
    <row r="21" spans="2:66" ht="17.100000000000001" customHeight="1" x14ac:dyDescent="0.45">
      <c r="B21" s="52"/>
      <c r="C21" s="53"/>
      <c r="D21" s="53"/>
      <c r="E21" s="53"/>
      <c r="F21" s="53"/>
      <c r="G21" s="53"/>
      <c r="H21" s="53"/>
      <c r="I21" s="53"/>
      <c r="J21" s="53"/>
      <c r="K21" s="53"/>
      <c r="L21" s="354"/>
      <c r="M21" s="355"/>
      <c r="N21" s="355"/>
      <c r="O21" s="355"/>
      <c r="P21" s="355"/>
      <c r="Q21" s="355"/>
      <c r="R21" s="356"/>
      <c r="S21" s="52"/>
      <c r="T21" s="53"/>
      <c r="U21" s="53"/>
      <c r="V21" s="53"/>
      <c r="W21" s="53"/>
      <c r="X21" s="53"/>
      <c r="Y21" s="53"/>
      <c r="Z21" s="53"/>
      <c r="AA21" s="53"/>
      <c r="AB21" s="53"/>
      <c r="AC21" s="53"/>
      <c r="AD21" s="53"/>
      <c r="AE21" s="53"/>
      <c r="AF21" s="53"/>
      <c r="AG21" s="54"/>
      <c r="AI21" s="64" t="s">
        <v>95</v>
      </c>
      <c r="AJ21" s="65"/>
      <c r="AK21" s="65"/>
      <c r="AL21" s="65"/>
      <c r="AM21" s="65"/>
      <c r="AN21" s="65"/>
      <c r="AO21" s="65"/>
      <c r="AP21" s="65"/>
      <c r="AQ21" s="65"/>
      <c r="AR21" s="65"/>
      <c r="AS21" s="405"/>
      <c r="AT21" s="406"/>
      <c r="AU21" s="406"/>
      <c r="AV21" s="406"/>
      <c r="AW21" s="406"/>
      <c r="AX21" s="406"/>
      <c r="AY21" s="407"/>
      <c r="AZ21" s="64"/>
      <c r="BA21" s="65"/>
      <c r="BB21" s="65"/>
      <c r="BC21" s="65"/>
      <c r="BD21" s="65"/>
      <c r="BE21" s="65"/>
      <c r="BF21" s="65"/>
      <c r="BG21" s="65"/>
      <c r="BH21" s="65"/>
      <c r="BI21" s="65"/>
      <c r="BJ21" s="65"/>
      <c r="BK21" s="65"/>
      <c r="BL21" s="65"/>
      <c r="BM21" s="65"/>
      <c r="BN21" s="68"/>
    </row>
    <row r="22" spans="2:66" ht="17.100000000000001" customHeight="1" x14ac:dyDescent="0.45">
      <c r="B22" s="52"/>
      <c r="C22" s="53"/>
      <c r="D22" s="53"/>
      <c r="E22" s="53"/>
      <c r="F22" s="53"/>
      <c r="G22" s="53"/>
      <c r="H22" s="53"/>
      <c r="I22" s="53"/>
      <c r="J22" s="53"/>
      <c r="K22" s="53"/>
      <c r="L22" s="354"/>
      <c r="M22" s="355"/>
      <c r="N22" s="355"/>
      <c r="O22" s="355"/>
      <c r="P22" s="355"/>
      <c r="Q22" s="355"/>
      <c r="R22" s="356"/>
      <c r="S22" s="52"/>
      <c r="T22" s="53"/>
      <c r="U22" s="53"/>
      <c r="V22" s="53"/>
      <c r="W22" s="53"/>
      <c r="X22" s="53"/>
      <c r="Y22" s="53"/>
      <c r="Z22" s="53"/>
      <c r="AA22" s="53"/>
      <c r="AB22" s="53"/>
      <c r="AC22" s="53"/>
      <c r="AD22" s="53"/>
      <c r="AE22" s="53"/>
      <c r="AF22" s="53"/>
      <c r="AG22" s="54"/>
      <c r="AI22" s="64" t="s">
        <v>95</v>
      </c>
      <c r="AJ22" s="65"/>
      <c r="AK22" s="65"/>
      <c r="AL22" s="65"/>
      <c r="AM22" s="65"/>
      <c r="AN22" s="65"/>
      <c r="AO22" s="65"/>
      <c r="AP22" s="65"/>
      <c r="AQ22" s="65"/>
      <c r="AR22" s="65"/>
      <c r="AS22" s="405"/>
      <c r="AT22" s="406"/>
      <c r="AU22" s="406"/>
      <c r="AV22" s="406"/>
      <c r="AW22" s="406"/>
      <c r="AX22" s="406"/>
      <c r="AY22" s="407"/>
      <c r="AZ22" s="64"/>
      <c r="BA22" s="65"/>
      <c r="BB22" s="65"/>
      <c r="BC22" s="65"/>
      <c r="BD22" s="65"/>
      <c r="BE22" s="65"/>
      <c r="BF22" s="65"/>
      <c r="BG22" s="65"/>
      <c r="BH22" s="65"/>
      <c r="BI22" s="65"/>
      <c r="BJ22" s="65"/>
      <c r="BK22" s="65"/>
      <c r="BL22" s="65"/>
      <c r="BM22" s="65"/>
      <c r="BN22" s="68"/>
    </row>
    <row r="23" spans="2:66" ht="17.100000000000001" customHeight="1" x14ac:dyDescent="0.45">
      <c r="B23" s="52"/>
      <c r="C23" s="53"/>
      <c r="D23" s="53"/>
      <c r="E23" s="53"/>
      <c r="F23" s="53"/>
      <c r="G23" s="53"/>
      <c r="H23" s="53"/>
      <c r="I23" s="53"/>
      <c r="J23" s="53"/>
      <c r="K23" s="53"/>
      <c r="L23" s="354"/>
      <c r="M23" s="355"/>
      <c r="N23" s="355"/>
      <c r="O23" s="355"/>
      <c r="P23" s="355"/>
      <c r="Q23" s="355"/>
      <c r="R23" s="356"/>
      <c r="S23" s="52"/>
      <c r="T23" s="53"/>
      <c r="U23" s="53"/>
      <c r="V23" s="53"/>
      <c r="W23" s="53"/>
      <c r="X23" s="53"/>
      <c r="Y23" s="53"/>
      <c r="Z23" s="53"/>
      <c r="AA23" s="53"/>
      <c r="AB23" s="53"/>
      <c r="AC23" s="53"/>
      <c r="AD23" s="53"/>
      <c r="AE23" s="53"/>
      <c r="AF23" s="53"/>
      <c r="AG23" s="54"/>
      <c r="AI23" s="66" t="s">
        <v>118</v>
      </c>
      <c r="AJ23" s="65"/>
      <c r="AK23" s="65"/>
      <c r="AL23" s="65"/>
      <c r="AM23" s="65"/>
      <c r="AN23" s="65"/>
      <c r="AO23" s="65"/>
      <c r="AP23" s="65"/>
      <c r="AQ23" s="65"/>
      <c r="AR23" s="65"/>
      <c r="AS23" s="405"/>
      <c r="AT23" s="406"/>
      <c r="AU23" s="406"/>
      <c r="AV23" s="406"/>
      <c r="AW23" s="406"/>
      <c r="AX23" s="406"/>
      <c r="AY23" s="407"/>
      <c r="AZ23" s="64"/>
      <c r="BA23" s="65"/>
      <c r="BB23" s="65"/>
      <c r="BC23" s="65"/>
      <c r="BD23" s="65"/>
      <c r="BE23" s="65"/>
      <c r="BF23" s="65"/>
      <c r="BG23" s="65"/>
      <c r="BH23" s="65"/>
      <c r="BI23" s="65"/>
      <c r="BJ23" s="65"/>
      <c r="BK23" s="65"/>
      <c r="BL23" s="65"/>
      <c r="BM23" s="65"/>
      <c r="BN23" s="68"/>
    </row>
    <row r="24" spans="2:66" ht="17.100000000000001" customHeight="1" x14ac:dyDescent="0.45">
      <c r="B24" s="52"/>
      <c r="C24" s="53"/>
      <c r="D24" s="53"/>
      <c r="E24" s="53"/>
      <c r="F24" s="53"/>
      <c r="G24" s="53"/>
      <c r="H24" s="53"/>
      <c r="I24" s="53"/>
      <c r="J24" s="53"/>
      <c r="K24" s="53"/>
      <c r="L24" s="354"/>
      <c r="M24" s="355"/>
      <c r="N24" s="355"/>
      <c r="O24" s="355"/>
      <c r="P24" s="355"/>
      <c r="Q24" s="355"/>
      <c r="R24" s="356"/>
      <c r="S24" s="52"/>
      <c r="T24" s="53"/>
      <c r="U24" s="53"/>
      <c r="V24" s="53"/>
      <c r="W24" s="53"/>
      <c r="X24" s="53"/>
      <c r="Y24" s="53"/>
      <c r="Z24" s="53"/>
      <c r="AA24" s="53"/>
      <c r="AB24" s="53"/>
      <c r="AC24" s="53"/>
      <c r="AD24" s="53"/>
      <c r="AE24" s="53"/>
      <c r="AF24" s="53"/>
      <c r="AG24" s="54"/>
      <c r="AI24" s="67" t="s">
        <v>119</v>
      </c>
      <c r="AJ24" s="65"/>
      <c r="AK24" s="65"/>
      <c r="AL24" s="65"/>
      <c r="AM24" s="65"/>
      <c r="AN24" s="65"/>
      <c r="AO24" s="65"/>
      <c r="AP24" s="65"/>
      <c r="AQ24" s="65"/>
      <c r="AR24" s="65"/>
      <c r="AS24" s="405">
        <v>3044200</v>
      </c>
      <c r="AT24" s="406"/>
      <c r="AU24" s="406"/>
      <c r="AV24" s="406"/>
      <c r="AW24" s="406"/>
      <c r="AX24" s="406"/>
      <c r="AY24" s="407"/>
      <c r="AZ24" s="64" t="s">
        <v>125</v>
      </c>
      <c r="BA24" s="65"/>
      <c r="BB24" s="65"/>
      <c r="BC24" s="65"/>
      <c r="BD24" s="65"/>
      <c r="BE24" s="65"/>
      <c r="BF24" s="65"/>
      <c r="BG24" s="65"/>
      <c r="BH24" s="65"/>
      <c r="BI24" s="65"/>
      <c r="BJ24" s="65"/>
      <c r="BK24" s="65"/>
      <c r="BL24" s="65"/>
      <c r="BM24" s="65"/>
      <c r="BN24" s="68"/>
    </row>
    <row r="25" spans="2:66" ht="17.100000000000001" customHeight="1" x14ac:dyDescent="0.45">
      <c r="B25" s="52"/>
      <c r="C25" s="53"/>
      <c r="D25" s="53"/>
      <c r="E25" s="53"/>
      <c r="F25" s="53"/>
      <c r="G25" s="53"/>
      <c r="H25" s="53"/>
      <c r="I25" s="53"/>
      <c r="J25" s="53"/>
      <c r="K25" s="53"/>
      <c r="L25" s="354"/>
      <c r="M25" s="355"/>
      <c r="N25" s="355"/>
      <c r="O25" s="355"/>
      <c r="P25" s="355"/>
      <c r="Q25" s="355"/>
      <c r="R25" s="356"/>
      <c r="S25" s="357"/>
      <c r="T25" s="358"/>
      <c r="U25" s="358"/>
      <c r="V25" s="358"/>
      <c r="W25" s="358"/>
      <c r="X25" s="358"/>
      <c r="Y25" s="358"/>
      <c r="Z25" s="358"/>
      <c r="AA25" s="358"/>
      <c r="AB25" s="358"/>
      <c r="AC25" s="358"/>
      <c r="AD25" s="358"/>
      <c r="AE25" s="358"/>
      <c r="AF25" s="358"/>
      <c r="AG25" s="359"/>
      <c r="AI25" s="67" t="s">
        <v>120</v>
      </c>
      <c r="AJ25" s="65"/>
      <c r="AK25" s="65"/>
      <c r="AL25" s="65"/>
      <c r="AM25" s="65"/>
      <c r="AN25" s="65"/>
      <c r="AO25" s="65"/>
      <c r="AP25" s="65"/>
      <c r="AQ25" s="65"/>
      <c r="AR25" s="65"/>
      <c r="AS25" s="405">
        <v>7000000</v>
      </c>
      <c r="AT25" s="406"/>
      <c r="AU25" s="406"/>
      <c r="AV25" s="406"/>
      <c r="AW25" s="406"/>
      <c r="AX25" s="406"/>
      <c r="AY25" s="407"/>
      <c r="AZ25" s="408" t="s">
        <v>126</v>
      </c>
      <c r="BA25" s="409"/>
      <c r="BB25" s="409"/>
      <c r="BC25" s="409"/>
      <c r="BD25" s="409"/>
      <c r="BE25" s="409"/>
      <c r="BF25" s="409"/>
      <c r="BG25" s="409"/>
      <c r="BH25" s="409"/>
      <c r="BI25" s="409"/>
      <c r="BJ25" s="409"/>
      <c r="BK25" s="409"/>
      <c r="BL25" s="409"/>
      <c r="BM25" s="409"/>
      <c r="BN25" s="410"/>
    </row>
    <row r="26" spans="2:66" ht="17.100000000000001" customHeight="1" x14ac:dyDescent="0.45">
      <c r="B26" s="52"/>
      <c r="C26" s="53"/>
      <c r="D26" s="53"/>
      <c r="E26" s="53"/>
      <c r="F26" s="53"/>
      <c r="G26" s="53"/>
      <c r="H26" s="53"/>
      <c r="I26" s="53"/>
      <c r="J26" s="53"/>
      <c r="K26" s="53"/>
      <c r="L26" s="354"/>
      <c r="M26" s="355"/>
      <c r="N26" s="355"/>
      <c r="O26" s="355"/>
      <c r="P26" s="355"/>
      <c r="Q26" s="355"/>
      <c r="R26" s="356"/>
      <c r="S26" s="357"/>
      <c r="T26" s="358"/>
      <c r="U26" s="358"/>
      <c r="V26" s="358"/>
      <c r="W26" s="358"/>
      <c r="X26" s="358"/>
      <c r="Y26" s="358"/>
      <c r="Z26" s="358"/>
      <c r="AA26" s="358"/>
      <c r="AB26" s="358"/>
      <c r="AC26" s="358"/>
      <c r="AD26" s="358"/>
      <c r="AE26" s="358"/>
      <c r="AF26" s="358"/>
      <c r="AG26" s="359"/>
      <c r="AI26" s="67" t="s">
        <v>121</v>
      </c>
      <c r="AJ26" s="65"/>
      <c r="AK26" s="65"/>
      <c r="AL26" s="65"/>
      <c r="AM26" s="65"/>
      <c r="AN26" s="65"/>
      <c r="AO26" s="65"/>
      <c r="AP26" s="65"/>
      <c r="AQ26" s="65"/>
      <c r="AR26" s="65"/>
      <c r="AS26" s="405">
        <v>10000000</v>
      </c>
      <c r="AT26" s="406"/>
      <c r="AU26" s="406"/>
      <c r="AV26" s="406"/>
      <c r="AW26" s="406"/>
      <c r="AX26" s="406"/>
      <c r="AY26" s="407"/>
      <c r="AZ26" s="408" t="s">
        <v>127</v>
      </c>
      <c r="BA26" s="409"/>
      <c r="BB26" s="409"/>
      <c r="BC26" s="409"/>
      <c r="BD26" s="409"/>
      <c r="BE26" s="409"/>
      <c r="BF26" s="409"/>
      <c r="BG26" s="409"/>
      <c r="BH26" s="409"/>
      <c r="BI26" s="409"/>
      <c r="BJ26" s="409"/>
      <c r="BK26" s="409"/>
      <c r="BL26" s="409"/>
      <c r="BM26" s="409"/>
      <c r="BN26" s="410"/>
    </row>
    <row r="27" spans="2:66" ht="17.100000000000001" customHeight="1" x14ac:dyDescent="0.45">
      <c r="B27" s="52"/>
      <c r="C27" s="53"/>
      <c r="D27" s="53"/>
      <c r="E27" s="53"/>
      <c r="F27" s="53"/>
      <c r="G27" s="53"/>
      <c r="H27" s="53"/>
      <c r="I27" s="53"/>
      <c r="J27" s="53"/>
      <c r="K27" s="53"/>
      <c r="L27" s="354"/>
      <c r="M27" s="355"/>
      <c r="N27" s="355"/>
      <c r="O27" s="355"/>
      <c r="P27" s="355"/>
      <c r="Q27" s="355"/>
      <c r="R27" s="356"/>
      <c r="S27" s="357"/>
      <c r="T27" s="358"/>
      <c r="U27" s="358"/>
      <c r="V27" s="358"/>
      <c r="W27" s="358"/>
      <c r="X27" s="358"/>
      <c r="Y27" s="358"/>
      <c r="Z27" s="358"/>
      <c r="AA27" s="358"/>
      <c r="AB27" s="358"/>
      <c r="AC27" s="358"/>
      <c r="AD27" s="358"/>
      <c r="AE27" s="358"/>
      <c r="AF27" s="358"/>
      <c r="AG27" s="359"/>
      <c r="AI27" s="64"/>
      <c r="AJ27" s="65"/>
      <c r="AK27" s="65"/>
      <c r="AL27" s="65"/>
      <c r="AM27" s="65"/>
      <c r="AN27" s="65"/>
      <c r="AO27" s="65"/>
      <c r="AP27" s="65"/>
      <c r="AQ27" s="65"/>
      <c r="AR27" s="65"/>
      <c r="AS27" s="405"/>
      <c r="AT27" s="406"/>
      <c r="AU27" s="406"/>
      <c r="AV27" s="406"/>
      <c r="AW27" s="406"/>
      <c r="AX27" s="406"/>
      <c r="AY27" s="407"/>
      <c r="AZ27" s="408"/>
      <c r="BA27" s="409"/>
      <c r="BB27" s="409"/>
      <c r="BC27" s="409"/>
      <c r="BD27" s="409"/>
      <c r="BE27" s="409"/>
      <c r="BF27" s="409"/>
      <c r="BG27" s="409"/>
      <c r="BH27" s="409"/>
      <c r="BI27" s="409"/>
      <c r="BJ27" s="409"/>
      <c r="BK27" s="409"/>
      <c r="BL27" s="409"/>
      <c r="BM27" s="409"/>
      <c r="BN27" s="410"/>
    </row>
    <row r="28" spans="2:66" ht="17.100000000000001" customHeight="1" x14ac:dyDescent="0.45">
      <c r="B28" s="52"/>
      <c r="C28" s="53"/>
      <c r="D28" s="53"/>
      <c r="E28" s="53"/>
      <c r="F28" s="53"/>
      <c r="G28" s="53"/>
      <c r="H28" s="53"/>
      <c r="I28" s="53"/>
      <c r="J28" s="53"/>
      <c r="K28" s="53"/>
      <c r="L28" s="354"/>
      <c r="M28" s="355"/>
      <c r="N28" s="355"/>
      <c r="O28" s="355"/>
      <c r="P28" s="355"/>
      <c r="Q28" s="355"/>
      <c r="R28" s="356"/>
      <c r="S28" s="357"/>
      <c r="T28" s="358"/>
      <c r="U28" s="358"/>
      <c r="V28" s="358"/>
      <c r="W28" s="358"/>
      <c r="X28" s="358"/>
      <c r="Y28" s="358"/>
      <c r="Z28" s="358"/>
      <c r="AA28" s="358"/>
      <c r="AB28" s="358"/>
      <c r="AC28" s="358"/>
      <c r="AD28" s="358"/>
      <c r="AE28" s="358"/>
      <c r="AF28" s="358"/>
      <c r="AG28" s="359"/>
      <c r="AI28" s="66" t="s">
        <v>122</v>
      </c>
      <c r="AJ28" s="65"/>
      <c r="AK28" s="65"/>
      <c r="AL28" s="65"/>
      <c r="AM28" s="65"/>
      <c r="AN28" s="65"/>
      <c r="AO28" s="65"/>
      <c r="AP28" s="65"/>
      <c r="AQ28" s="65"/>
      <c r="AR28" s="65"/>
      <c r="AS28" s="405">
        <v>500000</v>
      </c>
      <c r="AT28" s="406"/>
      <c r="AU28" s="406"/>
      <c r="AV28" s="406"/>
      <c r="AW28" s="406"/>
      <c r="AX28" s="406"/>
      <c r="AY28" s="407"/>
      <c r="AZ28" s="408" t="s">
        <v>128</v>
      </c>
      <c r="BA28" s="409"/>
      <c r="BB28" s="409"/>
      <c r="BC28" s="409"/>
      <c r="BD28" s="409"/>
      <c r="BE28" s="409"/>
      <c r="BF28" s="409"/>
      <c r="BG28" s="409"/>
      <c r="BH28" s="409"/>
      <c r="BI28" s="409"/>
      <c r="BJ28" s="409"/>
      <c r="BK28" s="409"/>
      <c r="BL28" s="409"/>
      <c r="BM28" s="409"/>
      <c r="BN28" s="410"/>
    </row>
    <row r="29" spans="2:66" ht="17.100000000000001" customHeight="1" x14ac:dyDescent="0.45">
      <c r="B29" s="52"/>
      <c r="C29" s="53"/>
      <c r="D29" s="53"/>
      <c r="E29" s="53"/>
      <c r="F29" s="53"/>
      <c r="G29" s="53"/>
      <c r="H29" s="53"/>
      <c r="I29" s="53"/>
      <c r="J29" s="53"/>
      <c r="K29" s="53"/>
      <c r="L29" s="354"/>
      <c r="M29" s="355"/>
      <c r="N29" s="355"/>
      <c r="O29" s="355"/>
      <c r="P29" s="355"/>
      <c r="Q29" s="355"/>
      <c r="R29" s="356"/>
      <c r="S29" s="357"/>
      <c r="T29" s="358"/>
      <c r="U29" s="358"/>
      <c r="V29" s="358"/>
      <c r="W29" s="358"/>
      <c r="X29" s="358"/>
      <c r="Y29" s="358"/>
      <c r="Z29" s="358"/>
      <c r="AA29" s="358"/>
      <c r="AB29" s="358"/>
      <c r="AC29" s="358"/>
      <c r="AD29" s="358"/>
      <c r="AE29" s="358"/>
      <c r="AF29" s="358"/>
      <c r="AG29" s="359"/>
      <c r="AI29" s="64"/>
      <c r="AJ29" s="65"/>
      <c r="AK29" s="65"/>
      <c r="AL29" s="65"/>
      <c r="AM29" s="65"/>
      <c r="AN29" s="65"/>
      <c r="AO29" s="65"/>
      <c r="AP29" s="65"/>
      <c r="AQ29" s="65"/>
      <c r="AR29" s="65"/>
      <c r="AS29" s="405"/>
      <c r="AT29" s="406"/>
      <c r="AU29" s="406"/>
      <c r="AV29" s="406"/>
      <c r="AW29" s="406"/>
      <c r="AX29" s="406"/>
      <c r="AY29" s="407"/>
      <c r="AZ29" s="408"/>
      <c r="BA29" s="409"/>
      <c r="BB29" s="409"/>
      <c r="BC29" s="409"/>
      <c r="BD29" s="409"/>
      <c r="BE29" s="409"/>
      <c r="BF29" s="409"/>
      <c r="BG29" s="409"/>
      <c r="BH29" s="409"/>
      <c r="BI29" s="409"/>
      <c r="BJ29" s="409"/>
      <c r="BK29" s="409"/>
      <c r="BL29" s="409"/>
      <c r="BM29" s="409"/>
      <c r="BN29" s="410"/>
    </row>
    <row r="30" spans="2:66" ht="17.100000000000001" customHeight="1" x14ac:dyDescent="0.45">
      <c r="B30" s="52"/>
      <c r="C30" s="53"/>
      <c r="D30" s="53"/>
      <c r="E30" s="53"/>
      <c r="F30" s="53"/>
      <c r="G30" s="53"/>
      <c r="H30" s="53"/>
      <c r="I30" s="53"/>
      <c r="J30" s="53"/>
      <c r="K30" s="53"/>
      <c r="L30" s="354"/>
      <c r="M30" s="355"/>
      <c r="N30" s="355"/>
      <c r="O30" s="355"/>
      <c r="P30" s="355"/>
      <c r="Q30" s="355"/>
      <c r="R30" s="356"/>
      <c r="S30" s="357"/>
      <c r="T30" s="358"/>
      <c r="U30" s="358"/>
      <c r="V30" s="358"/>
      <c r="W30" s="358"/>
      <c r="X30" s="358"/>
      <c r="Y30" s="358"/>
      <c r="Z30" s="358"/>
      <c r="AA30" s="358"/>
      <c r="AB30" s="358"/>
      <c r="AC30" s="358"/>
      <c r="AD30" s="358"/>
      <c r="AE30" s="358"/>
      <c r="AF30" s="358"/>
      <c r="AG30" s="359"/>
      <c r="AI30" s="64"/>
      <c r="AJ30" s="65"/>
      <c r="AK30" s="65"/>
      <c r="AL30" s="65"/>
      <c r="AM30" s="65"/>
      <c r="AN30" s="65"/>
      <c r="AO30" s="65"/>
      <c r="AP30" s="65"/>
      <c r="AQ30" s="65"/>
      <c r="AR30" s="65"/>
      <c r="AS30" s="405"/>
      <c r="AT30" s="406"/>
      <c r="AU30" s="406"/>
      <c r="AV30" s="406"/>
      <c r="AW30" s="406"/>
      <c r="AX30" s="406"/>
      <c r="AY30" s="407"/>
      <c r="AZ30" s="408"/>
      <c r="BA30" s="409"/>
      <c r="BB30" s="409"/>
      <c r="BC30" s="409"/>
      <c r="BD30" s="409"/>
      <c r="BE30" s="409"/>
      <c r="BF30" s="409"/>
      <c r="BG30" s="409"/>
      <c r="BH30" s="409"/>
      <c r="BI30" s="409"/>
      <c r="BJ30" s="409"/>
      <c r="BK30" s="409"/>
      <c r="BL30" s="409"/>
      <c r="BM30" s="409"/>
      <c r="BN30" s="410"/>
    </row>
    <row r="31" spans="2:66" ht="17.100000000000001" customHeight="1" x14ac:dyDescent="0.45">
      <c r="B31" s="52"/>
      <c r="C31" s="53"/>
      <c r="D31" s="53"/>
      <c r="E31" s="53"/>
      <c r="F31" s="53"/>
      <c r="G31" s="53"/>
      <c r="H31" s="53"/>
      <c r="I31" s="53"/>
      <c r="J31" s="53"/>
      <c r="K31" s="53"/>
      <c r="L31" s="354"/>
      <c r="M31" s="355"/>
      <c r="N31" s="355"/>
      <c r="O31" s="355"/>
      <c r="P31" s="355"/>
      <c r="Q31" s="355"/>
      <c r="R31" s="356"/>
      <c r="S31" s="357"/>
      <c r="T31" s="358"/>
      <c r="U31" s="358"/>
      <c r="V31" s="358"/>
      <c r="W31" s="358"/>
      <c r="X31" s="358"/>
      <c r="Y31" s="358"/>
      <c r="Z31" s="358"/>
      <c r="AA31" s="358"/>
      <c r="AB31" s="358"/>
      <c r="AC31" s="358"/>
      <c r="AD31" s="358"/>
      <c r="AE31" s="358"/>
      <c r="AF31" s="358"/>
      <c r="AG31" s="359"/>
      <c r="AI31" s="64"/>
      <c r="AJ31" s="65"/>
      <c r="AK31" s="65"/>
      <c r="AL31" s="65"/>
      <c r="AM31" s="65"/>
      <c r="AN31" s="65"/>
      <c r="AO31" s="65"/>
      <c r="AP31" s="65"/>
      <c r="AQ31" s="65"/>
      <c r="AR31" s="65"/>
      <c r="AS31" s="405"/>
      <c r="AT31" s="406"/>
      <c r="AU31" s="406"/>
      <c r="AV31" s="406"/>
      <c r="AW31" s="406"/>
      <c r="AX31" s="406"/>
      <c r="AY31" s="407"/>
      <c r="AZ31" s="408"/>
      <c r="BA31" s="409"/>
      <c r="BB31" s="409"/>
      <c r="BC31" s="409"/>
      <c r="BD31" s="409"/>
      <c r="BE31" s="409"/>
      <c r="BF31" s="409"/>
      <c r="BG31" s="409"/>
      <c r="BH31" s="409"/>
      <c r="BI31" s="409"/>
      <c r="BJ31" s="409"/>
      <c r="BK31" s="409"/>
      <c r="BL31" s="409"/>
      <c r="BM31" s="409"/>
      <c r="BN31" s="410"/>
    </row>
    <row r="32" spans="2:66" ht="17.100000000000001" customHeight="1" x14ac:dyDescent="0.45">
      <c r="B32" s="52"/>
      <c r="C32" s="53"/>
      <c r="D32" s="53"/>
      <c r="E32" s="53"/>
      <c r="F32" s="53"/>
      <c r="G32" s="53"/>
      <c r="H32" s="53"/>
      <c r="I32" s="53"/>
      <c r="J32" s="53"/>
      <c r="K32" s="53"/>
      <c r="L32" s="354"/>
      <c r="M32" s="355"/>
      <c r="N32" s="355"/>
      <c r="O32" s="355"/>
      <c r="P32" s="355"/>
      <c r="Q32" s="355"/>
      <c r="R32" s="356"/>
      <c r="S32" s="357"/>
      <c r="T32" s="358"/>
      <c r="U32" s="358"/>
      <c r="V32" s="358"/>
      <c r="W32" s="358"/>
      <c r="X32" s="358"/>
      <c r="Y32" s="358"/>
      <c r="Z32" s="358"/>
      <c r="AA32" s="358"/>
      <c r="AB32" s="358"/>
      <c r="AC32" s="358"/>
      <c r="AD32" s="358"/>
      <c r="AE32" s="358"/>
      <c r="AF32" s="358"/>
      <c r="AG32" s="359"/>
      <c r="AI32" s="64"/>
      <c r="AJ32" s="65"/>
      <c r="AK32" s="65"/>
      <c r="AL32" s="65"/>
      <c r="AM32" s="65"/>
      <c r="AN32" s="65"/>
      <c r="AO32" s="65"/>
      <c r="AP32" s="65"/>
      <c r="AQ32" s="65"/>
      <c r="AR32" s="65"/>
      <c r="AS32" s="405"/>
      <c r="AT32" s="406"/>
      <c r="AU32" s="406"/>
      <c r="AV32" s="406"/>
      <c r="AW32" s="406"/>
      <c r="AX32" s="406"/>
      <c r="AY32" s="407"/>
      <c r="AZ32" s="408"/>
      <c r="BA32" s="409"/>
      <c r="BB32" s="409"/>
      <c r="BC32" s="409"/>
      <c r="BD32" s="409"/>
      <c r="BE32" s="409"/>
      <c r="BF32" s="409"/>
      <c r="BG32" s="409"/>
      <c r="BH32" s="409"/>
      <c r="BI32" s="409"/>
      <c r="BJ32" s="409"/>
      <c r="BK32" s="409"/>
      <c r="BL32" s="409"/>
      <c r="BM32" s="409"/>
      <c r="BN32" s="410"/>
    </row>
    <row r="33" spans="2:66" ht="17.100000000000001" customHeight="1" x14ac:dyDescent="0.45">
      <c r="B33" s="52"/>
      <c r="C33" s="53"/>
      <c r="D33" s="53"/>
      <c r="E33" s="53"/>
      <c r="F33" s="53"/>
      <c r="G33" s="53"/>
      <c r="H33" s="53"/>
      <c r="I33" s="53"/>
      <c r="J33" s="53"/>
      <c r="K33" s="53"/>
      <c r="L33" s="354"/>
      <c r="M33" s="355"/>
      <c r="N33" s="355"/>
      <c r="O33" s="355"/>
      <c r="P33" s="355"/>
      <c r="Q33" s="355"/>
      <c r="R33" s="356"/>
      <c r="S33" s="357"/>
      <c r="T33" s="358"/>
      <c r="U33" s="358"/>
      <c r="V33" s="358"/>
      <c r="W33" s="358"/>
      <c r="X33" s="358"/>
      <c r="Y33" s="358"/>
      <c r="Z33" s="358"/>
      <c r="AA33" s="358"/>
      <c r="AB33" s="358"/>
      <c r="AC33" s="358"/>
      <c r="AD33" s="358"/>
      <c r="AE33" s="358"/>
      <c r="AF33" s="358"/>
      <c r="AG33" s="359"/>
      <c r="AI33" s="64"/>
      <c r="AJ33" s="65"/>
      <c r="AK33" s="65"/>
      <c r="AL33" s="65"/>
      <c r="AM33" s="65"/>
      <c r="AN33" s="65"/>
      <c r="AO33" s="65"/>
      <c r="AP33" s="65"/>
      <c r="AQ33" s="65"/>
      <c r="AR33" s="65"/>
      <c r="AS33" s="405"/>
      <c r="AT33" s="406"/>
      <c r="AU33" s="406"/>
      <c r="AV33" s="406"/>
      <c r="AW33" s="406"/>
      <c r="AX33" s="406"/>
      <c r="AY33" s="407"/>
      <c r="AZ33" s="408"/>
      <c r="BA33" s="409"/>
      <c r="BB33" s="409"/>
      <c r="BC33" s="409"/>
      <c r="BD33" s="409"/>
      <c r="BE33" s="409"/>
      <c r="BF33" s="409"/>
      <c r="BG33" s="409"/>
      <c r="BH33" s="409"/>
      <c r="BI33" s="409"/>
      <c r="BJ33" s="409"/>
      <c r="BK33" s="409"/>
      <c r="BL33" s="409"/>
      <c r="BM33" s="409"/>
      <c r="BN33" s="410"/>
    </row>
    <row r="34" spans="2:66" ht="17.100000000000001" customHeight="1" x14ac:dyDescent="0.45">
      <c r="B34" s="55"/>
      <c r="C34" s="56"/>
      <c r="D34" s="56"/>
      <c r="E34" s="56"/>
      <c r="F34" s="56"/>
      <c r="G34" s="56"/>
      <c r="H34" s="56"/>
      <c r="I34" s="56"/>
      <c r="J34" s="56"/>
      <c r="K34" s="56"/>
      <c r="L34" s="354"/>
      <c r="M34" s="355"/>
      <c r="N34" s="355"/>
      <c r="O34" s="355"/>
      <c r="P34" s="355"/>
      <c r="Q34" s="355"/>
      <c r="R34" s="356"/>
      <c r="S34" s="357"/>
      <c r="T34" s="358"/>
      <c r="U34" s="358"/>
      <c r="V34" s="358"/>
      <c r="W34" s="358"/>
      <c r="X34" s="358"/>
      <c r="Y34" s="358"/>
      <c r="Z34" s="358"/>
      <c r="AA34" s="358"/>
      <c r="AB34" s="358"/>
      <c r="AC34" s="358"/>
      <c r="AD34" s="358"/>
      <c r="AE34" s="358"/>
      <c r="AF34" s="358"/>
      <c r="AG34" s="359"/>
      <c r="AI34" s="69"/>
      <c r="AJ34" s="70"/>
      <c r="AK34" s="70"/>
      <c r="AL34" s="70"/>
      <c r="AM34" s="70"/>
      <c r="AN34" s="70"/>
      <c r="AO34" s="70"/>
      <c r="AP34" s="70"/>
      <c r="AQ34" s="70"/>
      <c r="AR34" s="70"/>
      <c r="AS34" s="405"/>
      <c r="AT34" s="406"/>
      <c r="AU34" s="406"/>
      <c r="AV34" s="406"/>
      <c r="AW34" s="406"/>
      <c r="AX34" s="406"/>
      <c r="AY34" s="407"/>
      <c r="AZ34" s="408"/>
      <c r="BA34" s="409"/>
      <c r="BB34" s="409"/>
      <c r="BC34" s="409"/>
      <c r="BD34" s="409"/>
      <c r="BE34" s="409"/>
      <c r="BF34" s="409"/>
      <c r="BG34" s="409"/>
      <c r="BH34" s="409"/>
      <c r="BI34" s="409"/>
      <c r="BJ34" s="409"/>
      <c r="BK34" s="409"/>
      <c r="BL34" s="409"/>
      <c r="BM34" s="409"/>
      <c r="BN34" s="410"/>
    </row>
    <row r="35" spans="2:66" ht="17.100000000000001" customHeight="1" x14ac:dyDescent="0.45">
      <c r="B35" s="332" t="s">
        <v>32</v>
      </c>
      <c r="C35" s="333"/>
      <c r="D35" s="333"/>
      <c r="E35" s="333"/>
      <c r="F35" s="333"/>
      <c r="G35" s="333"/>
      <c r="H35" s="333"/>
      <c r="I35" s="333"/>
      <c r="J35" s="333"/>
      <c r="K35" s="334"/>
      <c r="L35" s="375">
        <f>SUM(L14:R34)</f>
        <v>0</v>
      </c>
      <c r="M35" s="376"/>
      <c r="N35" s="376"/>
      <c r="O35" s="376"/>
      <c r="P35" s="376"/>
      <c r="Q35" s="376"/>
      <c r="R35" s="377"/>
      <c r="S35" s="332"/>
      <c r="T35" s="333"/>
      <c r="U35" s="333"/>
      <c r="V35" s="333"/>
      <c r="W35" s="333"/>
      <c r="X35" s="333"/>
      <c r="Y35" s="333"/>
      <c r="Z35" s="333"/>
      <c r="AA35" s="333"/>
      <c r="AB35" s="333"/>
      <c r="AC35" s="333"/>
      <c r="AD35" s="333"/>
      <c r="AE35" s="333"/>
      <c r="AF35" s="333"/>
      <c r="AG35" s="334"/>
      <c r="AI35" s="332" t="s">
        <v>32</v>
      </c>
      <c r="AJ35" s="333"/>
      <c r="AK35" s="333"/>
      <c r="AL35" s="333"/>
      <c r="AM35" s="333"/>
      <c r="AN35" s="333"/>
      <c r="AO35" s="333"/>
      <c r="AP35" s="333"/>
      <c r="AQ35" s="333"/>
      <c r="AR35" s="334"/>
      <c r="AS35" s="375">
        <f>SUM(AS14:AY34)</f>
        <v>121456000</v>
      </c>
      <c r="AT35" s="376"/>
      <c r="AU35" s="376"/>
      <c r="AV35" s="376"/>
      <c r="AW35" s="376"/>
      <c r="AX35" s="376"/>
      <c r="AY35" s="377"/>
      <c r="AZ35" s="332"/>
      <c r="BA35" s="333"/>
      <c r="BB35" s="333"/>
      <c r="BC35" s="333"/>
      <c r="BD35" s="333"/>
      <c r="BE35" s="333"/>
      <c r="BF35" s="333"/>
      <c r="BG35" s="333"/>
      <c r="BH35" s="333"/>
      <c r="BI35" s="333"/>
      <c r="BJ35" s="333"/>
      <c r="BK35" s="333"/>
      <c r="BL35" s="333"/>
      <c r="BM35" s="333"/>
      <c r="BN35" s="334"/>
    </row>
    <row r="36" spans="2:66" ht="17.100000000000001" customHeight="1" x14ac:dyDescent="0.45">
      <c r="B36" s="326" t="s">
        <v>96</v>
      </c>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8"/>
      <c r="AI36" s="326" t="s">
        <v>96</v>
      </c>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8"/>
    </row>
    <row r="37" spans="2:66" ht="17.100000000000001" customHeight="1" x14ac:dyDescent="0.45">
      <c r="B37" s="57" t="s">
        <v>97</v>
      </c>
      <c r="C37" s="58"/>
      <c r="D37" s="58"/>
      <c r="E37" s="58"/>
      <c r="F37" s="58"/>
      <c r="G37" s="58"/>
      <c r="H37" s="58"/>
      <c r="I37" s="58"/>
      <c r="J37" s="59"/>
      <c r="K37" s="57" t="s">
        <v>98</v>
      </c>
      <c r="L37" s="58"/>
      <c r="M37" s="58"/>
      <c r="N37" s="58"/>
      <c r="O37" s="58"/>
      <c r="P37" s="58"/>
      <c r="Q37" s="59"/>
      <c r="R37" s="57" t="s">
        <v>99</v>
      </c>
      <c r="S37" s="59"/>
      <c r="T37" s="57" t="s">
        <v>100</v>
      </c>
      <c r="U37" s="58"/>
      <c r="V37" s="58"/>
      <c r="W37" s="59"/>
      <c r="X37" s="57" t="s">
        <v>92</v>
      </c>
      <c r="Y37" s="58"/>
      <c r="Z37" s="58"/>
      <c r="AA37" s="59"/>
      <c r="AB37" s="57" t="s">
        <v>101</v>
      </c>
      <c r="AC37" s="58"/>
      <c r="AD37" s="58"/>
      <c r="AE37" s="58"/>
      <c r="AF37" s="58"/>
      <c r="AG37" s="59"/>
      <c r="AI37" s="57" t="s">
        <v>97</v>
      </c>
      <c r="AJ37" s="58"/>
      <c r="AK37" s="58"/>
      <c r="AL37" s="58"/>
      <c r="AM37" s="58"/>
      <c r="AN37" s="58"/>
      <c r="AO37" s="58"/>
      <c r="AP37" s="58"/>
      <c r="AQ37" s="59"/>
      <c r="AR37" s="57" t="s">
        <v>98</v>
      </c>
      <c r="AS37" s="58"/>
      <c r="AT37" s="58"/>
      <c r="AU37" s="58"/>
      <c r="AV37" s="58"/>
      <c r="AW37" s="58"/>
      <c r="AX37" s="59"/>
      <c r="AY37" s="57" t="s">
        <v>99</v>
      </c>
      <c r="AZ37" s="59"/>
      <c r="BA37" s="57" t="s">
        <v>100</v>
      </c>
      <c r="BB37" s="58"/>
      <c r="BC37" s="58"/>
      <c r="BD37" s="59"/>
      <c r="BE37" s="57" t="s">
        <v>92</v>
      </c>
      <c r="BF37" s="58"/>
      <c r="BG37" s="58"/>
      <c r="BH37" s="59"/>
      <c r="BI37" s="57" t="s">
        <v>101</v>
      </c>
      <c r="BJ37" s="58"/>
      <c r="BK37" s="58"/>
      <c r="BL37" s="58"/>
      <c r="BM37" s="58"/>
      <c r="BN37" s="59"/>
    </row>
    <row r="38" spans="2:66" ht="17.100000000000001" customHeight="1" x14ac:dyDescent="0.45">
      <c r="B38" s="378"/>
      <c r="C38" s="379"/>
      <c r="D38" s="379"/>
      <c r="E38" s="379"/>
      <c r="F38" s="379"/>
      <c r="G38" s="379"/>
      <c r="H38" s="379"/>
      <c r="I38" s="379"/>
      <c r="J38" s="379"/>
      <c r="K38" s="380"/>
      <c r="L38" s="381"/>
      <c r="M38" s="381"/>
      <c r="N38" s="381"/>
      <c r="O38" s="381"/>
      <c r="P38" s="381"/>
      <c r="Q38" s="381"/>
      <c r="R38" s="382"/>
      <c r="S38" s="383"/>
      <c r="T38" s="382"/>
      <c r="U38" s="383"/>
      <c r="V38" s="383"/>
      <c r="W38" s="383"/>
      <c r="X38" s="440"/>
      <c r="Y38" s="441"/>
      <c r="Z38" s="441"/>
      <c r="AA38" s="441"/>
      <c r="AB38" s="380"/>
      <c r="AC38" s="381"/>
      <c r="AD38" s="381"/>
      <c r="AE38" s="381"/>
      <c r="AF38" s="381"/>
      <c r="AG38" s="386"/>
      <c r="AI38" s="426" t="s">
        <v>130</v>
      </c>
      <c r="AJ38" s="427"/>
      <c r="AK38" s="427"/>
      <c r="AL38" s="427"/>
      <c r="AM38" s="427"/>
      <c r="AN38" s="427"/>
      <c r="AO38" s="427"/>
      <c r="AP38" s="427"/>
      <c r="AQ38" s="427"/>
      <c r="AR38" s="380"/>
      <c r="AS38" s="381"/>
      <c r="AT38" s="381"/>
      <c r="AU38" s="381"/>
      <c r="AV38" s="381"/>
      <c r="AW38" s="381"/>
      <c r="AX38" s="381"/>
      <c r="AY38" s="428">
        <v>1</v>
      </c>
      <c r="AZ38" s="429"/>
      <c r="BA38" s="430">
        <v>10000000</v>
      </c>
      <c r="BB38" s="431"/>
      <c r="BC38" s="431"/>
      <c r="BD38" s="431"/>
      <c r="BE38" s="430">
        <v>10000000</v>
      </c>
      <c r="BF38" s="431"/>
      <c r="BG38" s="431"/>
      <c r="BH38" s="431"/>
      <c r="BI38" s="432" t="s">
        <v>129</v>
      </c>
      <c r="BJ38" s="433"/>
      <c r="BK38" s="433"/>
      <c r="BL38" s="433"/>
      <c r="BM38" s="433"/>
      <c r="BN38" s="434"/>
    </row>
    <row r="39" spans="2:66" ht="17.100000000000001" customHeight="1" x14ac:dyDescent="0.45">
      <c r="B39" s="366"/>
      <c r="C39" s="367"/>
      <c r="D39" s="367"/>
      <c r="E39" s="367"/>
      <c r="F39" s="367"/>
      <c r="G39" s="367"/>
      <c r="H39" s="367"/>
      <c r="I39" s="367"/>
      <c r="J39" s="367"/>
      <c r="K39" s="368"/>
      <c r="L39" s="369"/>
      <c r="M39" s="369"/>
      <c r="N39" s="369"/>
      <c r="O39" s="369"/>
      <c r="P39" s="369"/>
      <c r="Q39" s="369"/>
      <c r="R39" s="370"/>
      <c r="S39" s="371"/>
      <c r="T39" s="370"/>
      <c r="U39" s="371"/>
      <c r="V39" s="371"/>
      <c r="W39" s="371"/>
      <c r="X39" s="438"/>
      <c r="Y39" s="439"/>
      <c r="Z39" s="439"/>
      <c r="AA39" s="439"/>
      <c r="AB39" s="368"/>
      <c r="AC39" s="369"/>
      <c r="AD39" s="369"/>
      <c r="AE39" s="369"/>
      <c r="AF39" s="369"/>
      <c r="AG39" s="374"/>
      <c r="AI39" s="417" t="s">
        <v>131</v>
      </c>
      <c r="AJ39" s="418"/>
      <c r="AK39" s="418"/>
      <c r="AL39" s="418"/>
      <c r="AM39" s="418"/>
      <c r="AN39" s="418"/>
      <c r="AO39" s="418"/>
      <c r="AP39" s="418"/>
      <c r="AQ39" s="418"/>
      <c r="AR39" s="368"/>
      <c r="AS39" s="369"/>
      <c r="AT39" s="369"/>
      <c r="AU39" s="369"/>
      <c r="AV39" s="369"/>
      <c r="AW39" s="369"/>
      <c r="AX39" s="369"/>
      <c r="AY39" s="419">
        <v>1</v>
      </c>
      <c r="AZ39" s="420"/>
      <c r="BA39" s="421">
        <v>5000000</v>
      </c>
      <c r="BB39" s="422"/>
      <c r="BC39" s="422"/>
      <c r="BD39" s="422"/>
      <c r="BE39" s="421">
        <v>5000000</v>
      </c>
      <c r="BF39" s="422"/>
      <c r="BG39" s="422"/>
      <c r="BH39" s="422"/>
      <c r="BI39" s="423" t="s">
        <v>129</v>
      </c>
      <c r="BJ39" s="424"/>
      <c r="BK39" s="424"/>
      <c r="BL39" s="424"/>
      <c r="BM39" s="424"/>
      <c r="BN39" s="425"/>
    </row>
    <row r="40" spans="2:66" ht="17.100000000000001" customHeight="1" x14ac:dyDescent="0.45">
      <c r="B40" s="366"/>
      <c r="C40" s="367"/>
      <c r="D40" s="367"/>
      <c r="E40" s="367"/>
      <c r="F40" s="367"/>
      <c r="G40" s="367"/>
      <c r="H40" s="367"/>
      <c r="I40" s="367"/>
      <c r="J40" s="367"/>
      <c r="K40" s="368"/>
      <c r="L40" s="369"/>
      <c r="M40" s="369"/>
      <c r="N40" s="369"/>
      <c r="O40" s="369"/>
      <c r="P40" s="369"/>
      <c r="Q40" s="369"/>
      <c r="R40" s="370"/>
      <c r="S40" s="371"/>
      <c r="T40" s="370"/>
      <c r="U40" s="371"/>
      <c r="V40" s="371"/>
      <c r="W40" s="371"/>
      <c r="X40" s="438"/>
      <c r="Y40" s="439"/>
      <c r="Z40" s="439"/>
      <c r="AA40" s="439"/>
      <c r="AB40" s="368"/>
      <c r="AC40" s="369"/>
      <c r="AD40" s="369"/>
      <c r="AE40" s="369"/>
      <c r="AF40" s="369"/>
      <c r="AG40" s="374"/>
      <c r="AI40" s="417" t="s">
        <v>132</v>
      </c>
      <c r="AJ40" s="418"/>
      <c r="AK40" s="418"/>
      <c r="AL40" s="418"/>
      <c r="AM40" s="418"/>
      <c r="AN40" s="418"/>
      <c r="AO40" s="418"/>
      <c r="AP40" s="418"/>
      <c r="AQ40" s="418"/>
      <c r="AR40" s="368"/>
      <c r="AS40" s="369"/>
      <c r="AT40" s="369"/>
      <c r="AU40" s="369"/>
      <c r="AV40" s="369"/>
      <c r="AW40" s="369"/>
      <c r="AX40" s="369"/>
      <c r="AY40" s="419">
        <v>1</v>
      </c>
      <c r="AZ40" s="420"/>
      <c r="BA40" s="421">
        <v>30000000</v>
      </c>
      <c r="BB40" s="422"/>
      <c r="BC40" s="422"/>
      <c r="BD40" s="422"/>
      <c r="BE40" s="421">
        <v>30000000</v>
      </c>
      <c r="BF40" s="422"/>
      <c r="BG40" s="422"/>
      <c r="BH40" s="422"/>
      <c r="BI40" s="423" t="s">
        <v>129</v>
      </c>
      <c r="BJ40" s="424"/>
      <c r="BK40" s="424"/>
      <c r="BL40" s="424"/>
      <c r="BM40" s="424"/>
      <c r="BN40" s="425"/>
    </row>
    <row r="41" spans="2:66" ht="17.100000000000001" customHeight="1" x14ac:dyDescent="0.45">
      <c r="B41" s="366"/>
      <c r="C41" s="367"/>
      <c r="D41" s="367"/>
      <c r="E41" s="367"/>
      <c r="F41" s="367"/>
      <c r="G41" s="367"/>
      <c r="H41" s="367"/>
      <c r="I41" s="367"/>
      <c r="J41" s="367"/>
      <c r="K41" s="368"/>
      <c r="L41" s="369"/>
      <c r="M41" s="369"/>
      <c r="N41" s="369"/>
      <c r="O41" s="369"/>
      <c r="P41" s="369"/>
      <c r="Q41" s="369"/>
      <c r="R41" s="370"/>
      <c r="S41" s="371"/>
      <c r="T41" s="370"/>
      <c r="U41" s="371"/>
      <c r="V41" s="371"/>
      <c r="W41" s="371"/>
      <c r="X41" s="438"/>
      <c r="Y41" s="439"/>
      <c r="Z41" s="439"/>
      <c r="AA41" s="439"/>
      <c r="AB41" s="368"/>
      <c r="AC41" s="369"/>
      <c r="AD41" s="369"/>
      <c r="AE41" s="369"/>
      <c r="AF41" s="369"/>
      <c r="AG41" s="374"/>
      <c r="AI41" s="417"/>
      <c r="AJ41" s="418"/>
      <c r="AK41" s="418"/>
      <c r="AL41" s="418"/>
      <c r="AM41" s="418"/>
      <c r="AN41" s="418"/>
      <c r="AO41" s="418"/>
      <c r="AP41" s="418"/>
      <c r="AQ41" s="418"/>
      <c r="AR41" s="368"/>
      <c r="AS41" s="369"/>
      <c r="AT41" s="369"/>
      <c r="AU41" s="369"/>
      <c r="AV41" s="369"/>
      <c r="AW41" s="369"/>
      <c r="AX41" s="369"/>
      <c r="AY41" s="419"/>
      <c r="AZ41" s="420"/>
      <c r="BA41" s="421"/>
      <c r="BB41" s="422"/>
      <c r="BC41" s="422"/>
      <c r="BD41" s="422"/>
      <c r="BE41" s="421"/>
      <c r="BF41" s="422"/>
      <c r="BG41" s="422"/>
      <c r="BH41" s="422"/>
      <c r="BI41" s="423"/>
      <c r="BJ41" s="424"/>
      <c r="BK41" s="424"/>
      <c r="BL41" s="424"/>
      <c r="BM41" s="424"/>
      <c r="BN41" s="425"/>
    </row>
    <row r="42" spans="2:66" ht="17.100000000000001" customHeight="1" x14ac:dyDescent="0.45">
      <c r="B42" s="366"/>
      <c r="C42" s="367"/>
      <c r="D42" s="367"/>
      <c r="E42" s="367"/>
      <c r="F42" s="367"/>
      <c r="G42" s="367"/>
      <c r="H42" s="367"/>
      <c r="I42" s="367"/>
      <c r="J42" s="367"/>
      <c r="K42" s="368"/>
      <c r="L42" s="369"/>
      <c r="M42" s="369"/>
      <c r="N42" s="369"/>
      <c r="O42" s="369"/>
      <c r="P42" s="369"/>
      <c r="Q42" s="369"/>
      <c r="R42" s="370"/>
      <c r="S42" s="371"/>
      <c r="T42" s="370"/>
      <c r="U42" s="371"/>
      <c r="V42" s="371"/>
      <c r="W42" s="371"/>
      <c r="X42" s="438"/>
      <c r="Y42" s="439"/>
      <c r="Z42" s="439"/>
      <c r="AA42" s="439"/>
      <c r="AB42" s="368"/>
      <c r="AC42" s="369"/>
      <c r="AD42" s="369"/>
      <c r="AE42" s="369"/>
      <c r="AF42" s="369"/>
      <c r="AG42" s="374"/>
      <c r="AI42" s="366"/>
      <c r="AJ42" s="367"/>
      <c r="AK42" s="367"/>
      <c r="AL42" s="367"/>
      <c r="AM42" s="367"/>
      <c r="AN42" s="367"/>
      <c r="AO42" s="367"/>
      <c r="AP42" s="367"/>
      <c r="AQ42" s="367"/>
      <c r="AR42" s="368"/>
      <c r="AS42" s="369"/>
      <c r="AT42" s="369"/>
      <c r="AU42" s="369"/>
      <c r="AV42" s="369"/>
      <c r="AW42" s="369"/>
      <c r="AX42" s="369"/>
      <c r="AY42" s="370"/>
      <c r="AZ42" s="371"/>
      <c r="BA42" s="372"/>
      <c r="BB42" s="373"/>
      <c r="BC42" s="373"/>
      <c r="BD42" s="373"/>
      <c r="BE42" s="372"/>
      <c r="BF42" s="373"/>
      <c r="BG42" s="373"/>
      <c r="BH42" s="373"/>
      <c r="BI42" s="368"/>
      <c r="BJ42" s="369"/>
      <c r="BK42" s="369"/>
      <c r="BL42" s="369"/>
      <c r="BM42" s="369"/>
      <c r="BN42" s="374"/>
    </row>
    <row r="43" spans="2:66" ht="17.100000000000001" customHeight="1" x14ac:dyDescent="0.45">
      <c r="B43" s="366"/>
      <c r="C43" s="367"/>
      <c r="D43" s="367"/>
      <c r="E43" s="367"/>
      <c r="F43" s="367"/>
      <c r="G43" s="367"/>
      <c r="H43" s="367"/>
      <c r="I43" s="367"/>
      <c r="J43" s="367"/>
      <c r="K43" s="368"/>
      <c r="L43" s="369"/>
      <c r="M43" s="369"/>
      <c r="N43" s="369"/>
      <c r="O43" s="369"/>
      <c r="P43" s="369"/>
      <c r="Q43" s="369"/>
      <c r="R43" s="370"/>
      <c r="S43" s="371"/>
      <c r="T43" s="370"/>
      <c r="U43" s="371"/>
      <c r="V43" s="371"/>
      <c r="W43" s="371"/>
      <c r="X43" s="438"/>
      <c r="Y43" s="439"/>
      <c r="Z43" s="439"/>
      <c r="AA43" s="439"/>
      <c r="AB43" s="368"/>
      <c r="AC43" s="369"/>
      <c r="AD43" s="369"/>
      <c r="AE43" s="369"/>
      <c r="AF43" s="369"/>
      <c r="AG43" s="374"/>
      <c r="AI43" s="366"/>
      <c r="AJ43" s="367"/>
      <c r="AK43" s="367"/>
      <c r="AL43" s="367"/>
      <c r="AM43" s="367"/>
      <c r="AN43" s="367"/>
      <c r="AO43" s="367"/>
      <c r="AP43" s="367"/>
      <c r="AQ43" s="367"/>
      <c r="AR43" s="368"/>
      <c r="AS43" s="369"/>
      <c r="AT43" s="369"/>
      <c r="AU43" s="369"/>
      <c r="AV43" s="369"/>
      <c r="AW43" s="369"/>
      <c r="AX43" s="369"/>
      <c r="AY43" s="370"/>
      <c r="AZ43" s="371"/>
      <c r="BA43" s="372"/>
      <c r="BB43" s="373"/>
      <c r="BC43" s="373"/>
      <c r="BD43" s="373"/>
      <c r="BE43" s="372"/>
      <c r="BF43" s="373"/>
      <c r="BG43" s="373"/>
      <c r="BH43" s="373"/>
      <c r="BI43" s="368"/>
      <c r="BJ43" s="369"/>
      <c r="BK43" s="369"/>
      <c r="BL43" s="369"/>
      <c r="BM43" s="369"/>
      <c r="BN43" s="374"/>
    </row>
    <row r="44" spans="2:66" ht="17.100000000000001" customHeight="1" x14ac:dyDescent="0.45">
      <c r="B44" s="366"/>
      <c r="C44" s="367"/>
      <c r="D44" s="367"/>
      <c r="E44" s="367"/>
      <c r="F44" s="367"/>
      <c r="G44" s="367"/>
      <c r="H44" s="367"/>
      <c r="I44" s="367"/>
      <c r="J44" s="367"/>
      <c r="K44" s="368"/>
      <c r="L44" s="369"/>
      <c r="M44" s="369"/>
      <c r="N44" s="369"/>
      <c r="O44" s="369"/>
      <c r="P44" s="369"/>
      <c r="Q44" s="369"/>
      <c r="R44" s="370"/>
      <c r="S44" s="371"/>
      <c r="T44" s="370"/>
      <c r="U44" s="371"/>
      <c r="V44" s="371"/>
      <c r="W44" s="371"/>
      <c r="X44" s="438"/>
      <c r="Y44" s="439"/>
      <c r="Z44" s="439"/>
      <c r="AA44" s="439"/>
      <c r="AB44" s="368"/>
      <c r="AC44" s="369"/>
      <c r="AD44" s="369"/>
      <c r="AE44" s="369"/>
      <c r="AF44" s="369"/>
      <c r="AG44" s="374"/>
      <c r="AI44" s="366"/>
      <c r="AJ44" s="367"/>
      <c r="AK44" s="367"/>
      <c r="AL44" s="367"/>
      <c r="AM44" s="367"/>
      <c r="AN44" s="367"/>
      <c r="AO44" s="367"/>
      <c r="AP44" s="367"/>
      <c r="AQ44" s="367"/>
      <c r="AR44" s="368"/>
      <c r="AS44" s="369"/>
      <c r="AT44" s="369"/>
      <c r="AU44" s="369"/>
      <c r="AV44" s="369"/>
      <c r="AW44" s="369"/>
      <c r="AX44" s="369"/>
      <c r="AY44" s="370"/>
      <c r="AZ44" s="371"/>
      <c r="BA44" s="372"/>
      <c r="BB44" s="373"/>
      <c r="BC44" s="373"/>
      <c r="BD44" s="373"/>
      <c r="BE44" s="372"/>
      <c r="BF44" s="373"/>
      <c r="BG44" s="373"/>
      <c r="BH44" s="373"/>
      <c r="BI44" s="368"/>
      <c r="BJ44" s="369"/>
      <c r="BK44" s="369"/>
      <c r="BL44" s="369"/>
      <c r="BM44" s="369"/>
      <c r="BN44" s="374"/>
    </row>
    <row r="45" spans="2:66" ht="17.100000000000001" customHeight="1" x14ac:dyDescent="0.45">
      <c r="B45" s="389"/>
      <c r="C45" s="390"/>
      <c r="D45" s="390"/>
      <c r="E45" s="390"/>
      <c r="F45" s="390"/>
      <c r="G45" s="390"/>
      <c r="H45" s="390"/>
      <c r="I45" s="390"/>
      <c r="J45" s="390"/>
      <c r="K45" s="391"/>
      <c r="L45" s="392"/>
      <c r="M45" s="392"/>
      <c r="N45" s="392"/>
      <c r="O45" s="392"/>
      <c r="P45" s="392"/>
      <c r="Q45" s="392"/>
      <c r="R45" s="393"/>
      <c r="S45" s="394"/>
      <c r="T45" s="393"/>
      <c r="U45" s="394"/>
      <c r="V45" s="394"/>
      <c r="W45" s="394"/>
      <c r="X45" s="442"/>
      <c r="Y45" s="443"/>
      <c r="Z45" s="443"/>
      <c r="AA45" s="443"/>
      <c r="AB45" s="391"/>
      <c r="AC45" s="392"/>
      <c r="AD45" s="392"/>
      <c r="AE45" s="392"/>
      <c r="AF45" s="392"/>
      <c r="AG45" s="397"/>
      <c r="AI45" s="389"/>
      <c r="AJ45" s="390"/>
      <c r="AK45" s="390"/>
      <c r="AL45" s="390"/>
      <c r="AM45" s="390"/>
      <c r="AN45" s="390"/>
      <c r="AO45" s="390"/>
      <c r="AP45" s="390"/>
      <c r="AQ45" s="390"/>
      <c r="AR45" s="391"/>
      <c r="AS45" s="392"/>
      <c r="AT45" s="392"/>
      <c r="AU45" s="392"/>
      <c r="AV45" s="392"/>
      <c r="AW45" s="392"/>
      <c r="AX45" s="392"/>
      <c r="AY45" s="393"/>
      <c r="AZ45" s="394"/>
      <c r="BA45" s="395"/>
      <c r="BB45" s="396"/>
      <c r="BC45" s="396"/>
      <c r="BD45" s="396"/>
      <c r="BE45" s="395"/>
      <c r="BF45" s="396"/>
      <c r="BG45" s="396"/>
      <c r="BH45" s="396"/>
      <c r="BI45" s="391"/>
      <c r="BJ45" s="392"/>
      <c r="BK45" s="392"/>
      <c r="BL45" s="392"/>
      <c r="BM45" s="392"/>
      <c r="BN45" s="397"/>
    </row>
    <row r="46" spans="2:66" ht="13.5" customHeight="1" x14ac:dyDescent="0.45">
      <c r="B46" s="387" t="s">
        <v>102</v>
      </c>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I46" s="387" t="s">
        <v>102</v>
      </c>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row>
    <row r="47" spans="2:66" ht="13.5" customHeight="1" x14ac:dyDescent="0.45">
      <c r="B47" s="388" t="s">
        <v>104</v>
      </c>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I47" s="388" t="s">
        <v>103</v>
      </c>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row>
    <row r="48" spans="2:66" ht="13.5" customHeight="1" x14ac:dyDescent="0.45"/>
    <row r="49" ht="13.5" customHeight="1" x14ac:dyDescent="0.45"/>
    <row r="50" ht="13.5" customHeight="1" x14ac:dyDescent="0.45"/>
    <row r="51" ht="13.5" customHeight="1" x14ac:dyDescent="0.45"/>
    <row r="52" ht="13.5" customHeight="1" x14ac:dyDescent="0.45"/>
    <row r="53" ht="13.5" customHeight="1" x14ac:dyDescent="0.45"/>
    <row r="54" ht="13.5" customHeight="1" x14ac:dyDescent="0.45"/>
    <row r="55" ht="13.5" customHeight="1" x14ac:dyDescent="0.45"/>
    <row r="56" ht="13.5" customHeight="1" x14ac:dyDescent="0.45"/>
    <row r="57" ht="13.5" customHeight="1" x14ac:dyDescent="0.45"/>
    <row r="58" ht="13.5" customHeight="1" x14ac:dyDescent="0.45"/>
    <row r="59" ht="13.5" customHeight="1" x14ac:dyDescent="0.45"/>
    <row r="60" ht="13.5" customHeight="1" x14ac:dyDescent="0.45"/>
    <row r="61" ht="13.5" customHeight="1" x14ac:dyDescent="0.45"/>
    <row r="62" ht="13.5" customHeight="1" x14ac:dyDescent="0.45"/>
  </sheetData>
  <mergeCells count="232">
    <mergeCell ref="AI46:BN46"/>
    <mergeCell ref="AI47:BN47"/>
    <mergeCell ref="AI45:AQ45"/>
    <mergeCell ref="AR45:AX45"/>
    <mergeCell ref="AY45:AZ45"/>
    <mergeCell ref="BA45:BD45"/>
    <mergeCell ref="BE45:BH45"/>
    <mergeCell ref="BI45:BN45"/>
    <mergeCell ref="AI44:AQ44"/>
    <mergeCell ref="AR44:AX44"/>
    <mergeCell ref="AY44:AZ44"/>
    <mergeCell ref="BA44:BD44"/>
    <mergeCell ref="BE44:BH44"/>
    <mergeCell ref="BI44:BN44"/>
    <mergeCell ref="AI43:AQ43"/>
    <mergeCell ref="AR43:AX43"/>
    <mergeCell ref="AY43:AZ43"/>
    <mergeCell ref="BA43:BD43"/>
    <mergeCell ref="BE43:BH43"/>
    <mergeCell ref="BI43:BN43"/>
    <mergeCell ref="AI42:AQ42"/>
    <mergeCell ref="AR42:AX42"/>
    <mergeCell ref="AY42:AZ42"/>
    <mergeCell ref="BA42:BD42"/>
    <mergeCell ref="BE42:BH42"/>
    <mergeCell ref="BI42:BN42"/>
    <mergeCell ref="AI41:AQ41"/>
    <mergeCell ref="AR41:AX41"/>
    <mergeCell ref="AY41:AZ41"/>
    <mergeCell ref="BA41:BD41"/>
    <mergeCell ref="BE41:BH41"/>
    <mergeCell ref="BI41:BN41"/>
    <mergeCell ref="AI40:AQ40"/>
    <mergeCell ref="AR40:AX40"/>
    <mergeCell ref="AY40:AZ40"/>
    <mergeCell ref="BA40:BD40"/>
    <mergeCell ref="BE40:BH40"/>
    <mergeCell ref="BI40:BN40"/>
    <mergeCell ref="AI39:AQ39"/>
    <mergeCell ref="AR39:AX39"/>
    <mergeCell ref="AY39:AZ39"/>
    <mergeCell ref="BA39:BD39"/>
    <mergeCell ref="BE39:BH39"/>
    <mergeCell ref="BI39:BN39"/>
    <mergeCell ref="AI35:AR35"/>
    <mergeCell ref="AS35:AY35"/>
    <mergeCell ref="AZ35:BN35"/>
    <mergeCell ref="AI36:BN36"/>
    <mergeCell ref="AI38:AQ38"/>
    <mergeCell ref="AR38:AX38"/>
    <mergeCell ref="AY38:AZ38"/>
    <mergeCell ref="BA38:BD38"/>
    <mergeCell ref="BE38:BH38"/>
    <mergeCell ref="BI38:BN38"/>
    <mergeCell ref="AS32:AY32"/>
    <mergeCell ref="AZ32:BN32"/>
    <mergeCell ref="AS33:AY33"/>
    <mergeCell ref="AZ33:BN33"/>
    <mergeCell ref="AS34:AY34"/>
    <mergeCell ref="AZ34:BN34"/>
    <mergeCell ref="AS29:AY29"/>
    <mergeCell ref="AZ29:BN29"/>
    <mergeCell ref="AS30:AY30"/>
    <mergeCell ref="AZ30:BN30"/>
    <mergeCell ref="AS31:AY31"/>
    <mergeCell ref="AZ31:BN31"/>
    <mergeCell ref="AZ25:BN25"/>
    <mergeCell ref="AS26:AY26"/>
    <mergeCell ref="AZ26:BN26"/>
    <mergeCell ref="AS27:AY27"/>
    <mergeCell ref="AZ27:BN27"/>
    <mergeCell ref="AS28:AY28"/>
    <mergeCell ref="AZ28:BN28"/>
    <mergeCell ref="AS20:AY20"/>
    <mergeCell ref="AS21:AY21"/>
    <mergeCell ref="AS22:AY22"/>
    <mergeCell ref="AS23:AY23"/>
    <mergeCell ref="AS24:AY24"/>
    <mergeCell ref="AS25:AY25"/>
    <mergeCell ref="AS17:AY17"/>
    <mergeCell ref="AZ17:BN17"/>
    <mergeCell ref="AS18:AY18"/>
    <mergeCell ref="AZ18:BN18"/>
    <mergeCell ref="AS19:AY19"/>
    <mergeCell ref="AZ19:BN19"/>
    <mergeCell ref="AS14:AY14"/>
    <mergeCell ref="AZ14:BN14"/>
    <mergeCell ref="AS15:AY15"/>
    <mergeCell ref="AZ15:BN15"/>
    <mergeCell ref="AS16:AY16"/>
    <mergeCell ref="AZ16:BN16"/>
    <mergeCell ref="AM11:AS11"/>
    <mergeCell ref="AT11:AZ11"/>
    <mergeCell ref="BA11:BG11"/>
    <mergeCell ref="BH11:BN11"/>
    <mergeCell ref="AI12:BN12"/>
    <mergeCell ref="AI13:AR13"/>
    <mergeCell ref="AS13:AY13"/>
    <mergeCell ref="AZ13:BN13"/>
    <mergeCell ref="BH4:BN6"/>
    <mergeCell ref="AM7:AS7"/>
    <mergeCell ref="AT7:AZ7"/>
    <mergeCell ref="BA7:BG7"/>
    <mergeCell ref="BH7:BN7"/>
    <mergeCell ref="AM8:AS10"/>
    <mergeCell ref="AT8:AZ10"/>
    <mergeCell ref="BA8:BG10"/>
    <mergeCell ref="BH8:BN10"/>
    <mergeCell ref="B46:AG46"/>
    <mergeCell ref="B47:AG47"/>
    <mergeCell ref="AH1:AQ1"/>
    <mergeCell ref="AZ1:BN1"/>
    <mergeCell ref="AH2:BN2"/>
    <mergeCell ref="AH3:BN3"/>
    <mergeCell ref="AI4:AL11"/>
    <mergeCell ref="AM4:AS6"/>
    <mergeCell ref="AT4:AZ6"/>
    <mergeCell ref="BA4:BG6"/>
    <mergeCell ref="B45:J45"/>
    <mergeCell ref="K45:Q45"/>
    <mergeCell ref="R45:S45"/>
    <mergeCell ref="T45:W45"/>
    <mergeCell ref="X45:AA45"/>
    <mergeCell ref="AB45:AG45"/>
    <mergeCell ref="B44:J44"/>
    <mergeCell ref="K44:Q44"/>
    <mergeCell ref="R44:S44"/>
    <mergeCell ref="T44:W44"/>
    <mergeCell ref="X44:AA44"/>
    <mergeCell ref="AB44:AG44"/>
    <mergeCell ref="B43:J43"/>
    <mergeCell ref="K43:Q43"/>
    <mergeCell ref="R43:S43"/>
    <mergeCell ref="T43:W43"/>
    <mergeCell ref="X43:AA43"/>
    <mergeCell ref="AB43:AG43"/>
    <mergeCell ref="B42:J42"/>
    <mergeCell ref="K42:Q42"/>
    <mergeCell ref="R42:S42"/>
    <mergeCell ref="T42:W42"/>
    <mergeCell ref="X42:AA42"/>
    <mergeCell ref="AB42:AG42"/>
    <mergeCell ref="B41:J41"/>
    <mergeCell ref="K41:Q41"/>
    <mergeCell ref="R41:S41"/>
    <mergeCell ref="T41:W41"/>
    <mergeCell ref="X41:AA41"/>
    <mergeCell ref="AB41:AG41"/>
    <mergeCell ref="B40:J40"/>
    <mergeCell ref="K40:Q40"/>
    <mergeCell ref="R40:S40"/>
    <mergeCell ref="T40:W40"/>
    <mergeCell ref="X40:AA40"/>
    <mergeCell ref="AB40:AG40"/>
    <mergeCell ref="B39:J39"/>
    <mergeCell ref="K39:Q39"/>
    <mergeCell ref="R39:S39"/>
    <mergeCell ref="T39:W39"/>
    <mergeCell ref="X39:AA39"/>
    <mergeCell ref="AB39:AG39"/>
    <mergeCell ref="B35:K35"/>
    <mergeCell ref="L35:R35"/>
    <mergeCell ref="S35:AG35"/>
    <mergeCell ref="B36:AG36"/>
    <mergeCell ref="B38:J38"/>
    <mergeCell ref="K38:Q38"/>
    <mergeCell ref="R38:S38"/>
    <mergeCell ref="T38:W38"/>
    <mergeCell ref="X38:AA38"/>
    <mergeCell ref="AB38:AG38"/>
    <mergeCell ref="L32:R32"/>
    <mergeCell ref="S32:AG32"/>
    <mergeCell ref="L33:R33"/>
    <mergeCell ref="S33:AG33"/>
    <mergeCell ref="L34:R34"/>
    <mergeCell ref="S34:AG34"/>
    <mergeCell ref="L29:R29"/>
    <mergeCell ref="S29:AG29"/>
    <mergeCell ref="L30:R30"/>
    <mergeCell ref="S30:AG30"/>
    <mergeCell ref="L31:R31"/>
    <mergeCell ref="S31:AG31"/>
    <mergeCell ref="S25:AG25"/>
    <mergeCell ref="L26:R26"/>
    <mergeCell ref="S26:AG26"/>
    <mergeCell ref="L27:R27"/>
    <mergeCell ref="S27:AG27"/>
    <mergeCell ref="L28:R28"/>
    <mergeCell ref="S28:AG28"/>
    <mergeCell ref="L20:R20"/>
    <mergeCell ref="L21:R21"/>
    <mergeCell ref="L22:R22"/>
    <mergeCell ref="L23:R23"/>
    <mergeCell ref="L24:R24"/>
    <mergeCell ref="L25:R25"/>
    <mergeCell ref="L17:R17"/>
    <mergeCell ref="S17:AG17"/>
    <mergeCell ref="L18:R18"/>
    <mergeCell ref="S18:AG18"/>
    <mergeCell ref="L19:R19"/>
    <mergeCell ref="S19:AG19"/>
    <mergeCell ref="L14:R14"/>
    <mergeCell ref="S14:AG14"/>
    <mergeCell ref="L15:R15"/>
    <mergeCell ref="S15:AG15"/>
    <mergeCell ref="L16:R16"/>
    <mergeCell ref="S16:AG16"/>
    <mergeCell ref="B12:AG12"/>
    <mergeCell ref="B13:K13"/>
    <mergeCell ref="L13:R13"/>
    <mergeCell ref="S13:AG13"/>
    <mergeCell ref="M7:S7"/>
    <mergeCell ref="T7:Z7"/>
    <mergeCell ref="AA7:AG7"/>
    <mergeCell ref="F8:L10"/>
    <mergeCell ref="M8:S10"/>
    <mergeCell ref="T8:Z10"/>
    <mergeCell ref="AA8:AG10"/>
    <mergeCell ref="A1:J1"/>
    <mergeCell ref="T1:AG1"/>
    <mergeCell ref="A2:AG2"/>
    <mergeCell ref="A3:AG3"/>
    <mergeCell ref="B4:E11"/>
    <mergeCell ref="F4:L6"/>
    <mergeCell ref="M4:S6"/>
    <mergeCell ref="T4:Z6"/>
    <mergeCell ref="AA4:AG6"/>
    <mergeCell ref="F7:L7"/>
    <mergeCell ref="F11:L11"/>
    <mergeCell ref="M11:S11"/>
    <mergeCell ref="T11:Z11"/>
    <mergeCell ref="AA11:AG11"/>
  </mergeCells>
  <phoneticPr fontId="3"/>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別紙１の２　実施計画書「自立」</vt:lpstr>
      <vt:lpstr>別紙２の２経費内訳「自立」(補助率3分の2)R4 </vt:lpstr>
      <vt:lpstr>別紙２の２経費内訳「自立」(補助率3分の２)R5</vt:lpstr>
      <vt:lpstr>別紙２の２経費内訳「自立」（補助率3分の2)R4,5合計</vt:lpstr>
      <vt:lpstr>別紙２の２経費内訳「自立」(補助率2分の1)R4</vt:lpstr>
      <vt:lpstr>別紙２の２経費内訳「自立」(補助率２分の１)R5</vt:lpstr>
      <vt:lpstr>別紙２の２経費内訳「自立」(補助率２分の１)R4,5合計</vt:lpstr>
      <vt:lpstr>'別紙１の２　実施計画書「自立」'!Print_Area</vt:lpstr>
      <vt:lpstr>'別紙２の２経費内訳「自立」(補助率2分の1)R4'!Print_Area</vt:lpstr>
      <vt:lpstr>'別紙２の２経費内訳「自立」(補助率２分の１)R4,5合計'!Print_Area</vt:lpstr>
      <vt:lpstr>'別紙２の２経費内訳「自立」(補助率２分の１)R5'!Print_Area</vt:lpstr>
      <vt:lpstr>'別紙２の２経費内訳「自立」(補助率3分の2)R4 '!Print_Area</vt:lpstr>
      <vt:lpstr>'別紙２の２経費内訳「自立」（補助率3分の2)R4,5合計'!Print_Area</vt:lpstr>
      <vt:lpstr>'別紙２の２経費内訳「自立」(補助率3分の２)R5'!Print_Area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HNPC2108</dc:creator>
  <cp:lastModifiedBy>HNPC2109</cp:lastModifiedBy>
  <cp:lastPrinted>2022-05-16T07:33:01Z</cp:lastPrinted>
  <dcterms:created xsi:type="dcterms:W3CDTF">2022-04-27T03:15:57Z</dcterms:created>
  <dcterms:modified xsi:type="dcterms:W3CDTF">2022-09-30T06:08:43Z</dcterms:modified>
</cp:coreProperties>
</file>