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HNPC2108\OneDrive - 公益財団法人　北海道環境財団\デスクトップ\"/>
    </mc:Choice>
  </mc:AlternateContent>
  <xr:revisionPtr revIDLastSave="0" documentId="13_ncr:1_{A603A81C-1ADA-4191-9AD6-7B90F333F190}" xr6:coauthVersionLast="47" xr6:coauthVersionMax="47" xr10:uidLastSave="{00000000-0000-0000-0000-000000000000}"/>
  <bookViews>
    <workbookView xWindow="7692" yWindow="2112" windowWidth="12024" windowHeight="14172" tabRatio="827" xr2:uid="{00000000-000D-0000-FFFF-FFFF00000000}"/>
  </bookViews>
  <sheets>
    <sheet name=" 様式１　応募申請書" sheetId="17" r:id="rId1"/>
    <sheet name=" 様式１　応募申請書 (共同事業者用)" sheetId="18" r:id="rId2"/>
    <sheet name="様式２　実施計画書 「利活用」" sheetId="8" r:id="rId3"/>
    <sheet name="様式3 経費内訳 「利活用」(補助率3分の2) 令和3年度" sheetId="10" r:id="rId4"/>
    <sheet name="様式3経費内訳「利活用」(補助率2分の1)令和3年度" sheetId="12" r:id="rId5"/>
    <sheet name="換算係数" sheetId="5" state="hidden" r:id="rId6"/>
    <sheet name="リスト（協会使用）" sheetId="6" state="hidden" r:id="rId7"/>
  </sheets>
  <externalReferences>
    <externalReference r:id="rId8"/>
  </externalReferences>
  <definedNames>
    <definedName name="_xlnm.Print_Area" localSheetId="0">' 様式１　応募申請書'!$A$1:$AA$43</definedName>
    <definedName name="_xlnm.Print_Area" localSheetId="1">' 様式１　応募申請書 (共同事業者用)'!$A$1:$AA$32</definedName>
    <definedName name="_xlnm.Print_Area" localSheetId="2">'様式２　実施計画書 「利活用」'!$A$1:$J$149</definedName>
    <definedName name="_xlnm.Print_Area" localSheetId="3">'様式3 経費内訳 「利活用」(補助率3分の2) 令和3年度'!$A$1:$AG$51</definedName>
    <definedName name="_xlnm.Print_Area" localSheetId="4">'様式3経費内訳「利活用」(補助率2分の1)令和3年度'!$A$1:$AG$51</definedName>
    <definedName name="エネルギー種類" localSheetId="0">[1]換算係数!$B$3:$B$20</definedName>
    <definedName name="エネルギー種類" localSheetId="1">[1]換算係数!$B$3:$B$20</definedName>
    <definedName name="エネルギー種類">換算係数!$B$3:$B$20</definedName>
    <definedName name="換算係数" localSheetId="0">[1]換算係数!$B$3:$E$20</definedName>
    <definedName name="換算係数" localSheetId="1">[1]換算係数!$B$3:$E$20</definedName>
    <definedName name="換算係数">換算係数!$B$3:$E$20</definedName>
    <definedName name="環境計画">'リスト（協会使用）'!$B$8:$C$12</definedName>
    <definedName name="環境計画策定">'リスト（協会使用）'!$B$8:$B$12</definedName>
    <definedName name="事業名">'リスト（協会使用）'!$B$3:$B$5</definedName>
    <definedName name="設備種類">'リスト（協会使用）'!$B$14:$B$26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7" i="18" l="1"/>
  <c r="T26" i="18"/>
  <c r="T25" i="18"/>
  <c r="T24" i="18"/>
  <c r="C5" i="8" l="1"/>
  <c r="G17" i="8" l="1"/>
  <c r="C17" i="8"/>
  <c r="E15" i="8"/>
  <c r="C15" i="8"/>
  <c r="G10" i="8"/>
  <c r="C10" i="8"/>
  <c r="E8" i="8"/>
  <c r="M16" i="12" l="1"/>
  <c r="M16" i="10"/>
  <c r="F101" i="8" l="1"/>
  <c r="AA12" i="12"/>
  <c r="X47" i="12"/>
  <c r="X46" i="12"/>
  <c r="X45" i="12"/>
  <c r="X44" i="12"/>
  <c r="X43" i="12"/>
  <c r="X42" i="12"/>
  <c r="X41" i="12"/>
  <c r="X40" i="12"/>
  <c r="L37" i="12"/>
  <c r="AA8" i="12" s="1"/>
  <c r="M12" i="12" s="1"/>
  <c r="T8" i="12"/>
  <c r="AA12" i="10"/>
  <c r="T12" i="12" l="1"/>
  <c r="F16" i="12" s="1"/>
  <c r="X47" i="10" l="1"/>
  <c r="X46" i="10"/>
  <c r="X45" i="10"/>
  <c r="X44" i="10"/>
  <c r="X43" i="10"/>
  <c r="X42" i="10"/>
  <c r="X41" i="10"/>
  <c r="X40" i="10"/>
  <c r="L37" i="10"/>
  <c r="AA8" i="10" s="1"/>
  <c r="M12" i="10" s="1"/>
  <c r="T8" i="10"/>
  <c r="T12" i="10" l="1"/>
  <c r="F16" i="10" s="1"/>
  <c r="D99" i="8"/>
  <c r="K98" i="8"/>
  <c r="K97" i="8"/>
  <c r="K96" i="8"/>
  <c r="K95" i="8"/>
  <c r="K94" i="8"/>
  <c r="K99" i="8" l="1"/>
  <c r="F102" i="8" s="1"/>
  <c r="F103" i="8" l="1"/>
  <c r="F118" i="8" l="1"/>
  <c r="F119" i="8" s="1"/>
  <c r="C8" i="8" l="1"/>
</calcChain>
</file>

<file path=xl/sharedStrings.xml><?xml version="1.0" encoding="utf-8"?>
<sst xmlns="http://schemas.openxmlformats.org/spreadsheetml/2006/main" count="330" uniqueCount="215">
  <si>
    <t>(1)総事業費</t>
    <rPh sb="3" eb="7">
      <t>ソウジギョウヒ</t>
    </rPh>
    <phoneticPr fontId="1"/>
  </si>
  <si>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</si>
  <si>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</si>
  <si>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金額</t>
    <rPh sb="0" eb="2">
      <t>キンガク</t>
    </rPh>
    <phoneticPr fontId="1"/>
  </si>
  <si>
    <t>積算内訳</t>
    <rPh sb="0" eb="2">
      <t>セキサン</t>
    </rPh>
    <rPh sb="2" eb="4">
      <t>ウチワケ</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</si>
  <si>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</si>
  <si>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</si>
  <si>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</si>
  <si>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</si>
  <si>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</si>
  <si>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事業名</t>
    <rPh sb="0" eb="2">
      <t>ジギョウ</t>
    </rPh>
    <rPh sb="2" eb="3">
      <t>メイ</t>
    </rPh>
    <phoneticPr fontId="1"/>
  </si>
  <si>
    <t>氏名</t>
    <rPh sb="0" eb="2">
      <t>シメイ</t>
    </rPh>
    <phoneticPr fontId="1"/>
  </si>
  <si>
    <t>事業実施の担当者（事業の窓口となる方）</t>
    <rPh sb="0" eb="2">
      <t>ジギョウ</t>
    </rPh>
    <rPh sb="2" eb="4">
      <t>ジッシ</t>
    </rPh>
    <rPh sb="5" eb="8">
      <t>タントウシャ</t>
    </rPh>
    <rPh sb="9" eb="11">
      <t>ジギョウ</t>
    </rPh>
    <rPh sb="12" eb="14">
      <t>マドグチ</t>
    </rPh>
    <rPh sb="17" eb="18">
      <t>カタ</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</si>
  <si>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</si>
  <si>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</si>
  <si>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</si>
  <si>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</si>
  <si>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</si>
  <si>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＜事業の目的・概要＞</t>
    <rPh sb="1" eb="3">
      <t>ジギョウ</t>
    </rPh>
    <rPh sb="4" eb="6">
      <t>モクテキ</t>
    </rPh>
    <rPh sb="7" eb="9">
      <t>ガイヨウ</t>
    </rPh>
    <phoneticPr fontId="1"/>
  </si>
  <si>
    <t>【概要】</t>
    <rPh sb="1" eb="3">
      <t>ガイヨウ</t>
    </rPh>
    <phoneticPr fontId="1"/>
  </si>
  <si>
    <t>円</t>
    <rPh sb="0" eb="1">
      <t>エン</t>
    </rPh>
    <phoneticPr fontId="1"/>
  </si>
  <si>
    <t>年</t>
    <rPh sb="0" eb="1">
      <t>ネン</t>
    </rPh>
    <phoneticPr fontId="1"/>
  </si>
  <si>
    <t>＜事業の効果＞</t>
    <rPh sb="1" eb="3">
      <t>ジギョウ</t>
    </rPh>
    <rPh sb="4" eb="6">
      <t>コウカ</t>
    </rPh>
    <phoneticPr fontId="1"/>
  </si>
  <si>
    <t>（１）事業による直接効果</t>
    <rPh sb="3" eb="5">
      <t>ジギョウ</t>
    </rPh>
    <rPh sb="8" eb="10">
      <t>チョクセツ</t>
    </rPh>
    <rPh sb="10" eb="12">
      <t>コウカ</t>
    </rPh>
    <phoneticPr fontId="1"/>
  </si>
  <si>
    <t>導入設備名</t>
    <rPh sb="0" eb="2">
      <t>ドウニュウ</t>
    </rPh>
    <rPh sb="2" eb="4">
      <t>セツビ</t>
    </rPh>
    <rPh sb="4" eb="5">
      <t>メイ</t>
    </rPh>
    <phoneticPr fontId="1"/>
  </si>
  <si>
    <t>ＣＯ２削減効果</t>
    <rPh sb="3" eb="5">
      <t>サクゲン</t>
    </rPh>
    <rPh sb="5" eb="7">
      <t>コウカ</t>
    </rPh>
    <phoneticPr fontId="1"/>
  </si>
  <si>
    <t>法定耐用年数</t>
    <rPh sb="0" eb="2">
      <t>ホウテイ</t>
    </rPh>
    <rPh sb="2" eb="4">
      <t>タイヨウ</t>
    </rPh>
    <rPh sb="4" eb="6">
      <t>ネンスウ</t>
    </rPh>
    <phoneticPr fontId="1"/>
  </si>
  <si>
    <t>・・・</t>
    <phoneticPr fontId="1"/>
  </si>
  <si>
    <t>円／ｔＣＯ２</t>
    <rPh sb="0" eb="1">
      <t>エン</t>
    </rPh>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</si>
  <si>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</si>
  <si>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</si>
  <si>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</si>
  <si>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　いずれかに○を付ける。</t>
    <rPh sb="9" eb="10">
      <t>ツ</t>
    </rPh>
    <phoneticPr fontId="1"/>
  </si>
  <si>
    <t>＜事業実施スケジュール＞</t>
    <rPh sb="1" eb="3">
      <t>ジギョウ</t>
    </rPh>
    <rPh sb="3" eb="5">
      <t>ジッシ</t>
    </rPh>
    <phoneticPr fontId="1"/>
  </si>
  <si>
    <t>注２　記入欄が少ない場合は、本様式を引き伸ばして使用する。</t>
  </si>
  <si>
    <t>合計</t>
    <rPh sb="0" eb="2">
      <t>ゴウケイ</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</si>
  <si>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</si>
  <si>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</si>
  <si>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</si>
  <si>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</si>
  <si>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ガソリン</t>
  </si>
  <si>
    <t>（エネルギー種類を選んでください）</t>
    <rPh sb="6" eb="8">
      <t>シュルイ</t>
    </rPh>
    <rPh sb="9" eb="10">
      <t>エラ</t>
    </rPh>
    <phoneticPr fontId="1"/>
  </si>
  <si>
    <t>電話・FAX番号</t>
    <rPh sb="0" eb="2">
      <t>デンワ</t>
    </rPh>
    <rPh sb="6" eb="8">
      <t>バンゴウ</t>
    </rPh>
    <phoneticPr fontId="1"/>
  </si>
  <si>
    <t>＜事業の性格＞</t>
    <phoneticPr fontId="1"/>
  </si>
  <si>
    <t>【事業の実施体制】</t>
    <phoneticPr fontId="1"/>
  </si>
  <si>
    <t>備考</t>
    <rPh sb="0" eb="2">
      <t>ビコウ</t>
    </rPh>
    <phoneticPr fontId="1"/>
  </si>
  <si>
    <t>事業実施の担当者</t>
    <rPh sb="0" eb="2">
      <t>ジギョウ</t>
    </rPh>
    <rPh sb="2" eb="4">
      <t>ジッシ</t>
    </rPh>
    <rPh sb="5" eb="8">
      <t>タントウシャ</t>
    </rPh>
    <phoneticPr fontId="1"/>
  </si>
  <si>
    <t>　本事業による年間ランニングコスト減少額</t>
    <rPh sb="1" eb="2">
      <t>ホン</t>
    </rPh>
    <rPh sb="2" eb="4">
      <t>ジギョウ</t>
    </rPh>
    <rPh sb="7" eb="9">
      <t>ネンカン</t>
    </rPh>
    <rPh sb="17" eb="19">
      <t>ゲンショウ</t>
    </rPh>
    <rPh sb="19" eb="20">
      <t>ガク</t>
    </rPh>
    <phoneticPr fontId="5"/>
  </si>
  <si>
    <t>　補助対象経費に係る自己負担額</t>
    <rPh sb="1" eb="3">
      <t>ホジョ</t>
    </rPh>
    <rPh sb="3" eb="5">
      <t>タイショウ</t>
    </rPh>
    <rPh sb="5" eb="7">
      <t>ケイヒ</t>
    </rPh>
    <rPh sb="8" eb="9">
      <t>カカワ</t>
    </rPh>
    <rPh sb="10" eb="12">
      <t>ジコ</t>
    </rPh>
    <rPh sb="12" eb="14">
      <t>フタン</t>
    </rPh>
    <rPh sb="14" eb="15">
      <t>ガク</t>
    </rPh>
    <phoneticPr fontId="5"/>
  </si>
  <si>
    <t>　資金回収年数は</t>
    <rPh sb="1" eb="3">
      <t>シキン</t>
    </rPh>
    <rPh sb="3" eb="5">
      <t>カイシュウ</t>
    </rPh>
    <rPh sb="5" eb="7">
      <t>ネンスウ</t>
    </rPh>
    <phoneticPr fontId="5"/>
  </si>
  <si>
    <t>団体等の名称</t>
    <rPh sb="0" eb="2">
      <t>ダンタイ</t>
    </rPh>
    <rPh sb="2" eb="3">
      <t>トウ</t>
    </rPh>
    <rPh sb="4" eb="6">
      <t>メイショウ</t>
    </rPh>
    <phoneticPr fontId="1"/>
  </si>
  <si>
    <t xml:space="preserve"> 別添のとおり</t>
    <rPh sb="1" eb="3">
      <t>ベッテン</t>
    </rPh>
    <phoneticPr fontId="1"/>
  </si>
  <si>
    <t xml:space="preserve">     補助対象経費の支出予定額</t>
    <rPh sb="5" eb="7">
      <t>ホジョ</t>
    </rPh>
    <rPh sb="7" eb="9">
      <t>タイショウ</t>
    </rPh>
    <rPh sb="9" eb="11">
      <t>ケイヒ</t>
    </rPh>
    <rPh sb="12" eb="14">
      <t>シシュツ</t>
    </rPh>
    <rPh sb="14" eb="16">
      <t>ヨテイ</t>
    </rPh>
    <rPh sb="16" eb="17">
      <t>ガク</t>
    </rPh>
    <phoneticPr fontId="5"/>
  </si>
  <si>
    <t xml:space="preserve">     総ＣＯ２削減量</t>
    <rPh sb="5" eb="6">
      <t>ソウ</t>
    </rPh>
    <rPh sb="9" eb="11">
      <t>サクゲン</t>
    </rPh>
    <rPh sb="11" eb="12">
      <t>リョウ</t>
    </rPh>
    <phoneticPr fontId="5"/>
  </si>
  <si>
    <t xml:space="preserve">     ＣＯ２排出量１トンを削減するために必要なコスト</t>
    <rPh sb="8" eb="10">
      <t>ハイシュツ</t>
    </rPh>
    <rPh sb="10" eb="11">
      <t>リョウ</t>
    </rPh>
    <rPh sb="15" eb="17">
      <t>サクゲン</t>
    </rPh>
    <rPh sb="22" eb="24">
      <t>ヒツヨウ</t>
    </rPh>
    <phoneticPr fontId="5"/>
  </si>
  <si>
    <t>購入予定時期</t>
    <phoneticPr fontId="1"/>
  </si>
  <si>
    <t>＊ 実際に補助事業を行う場所（図面を添付する）</t>
    <rPh sb="2" eb="4">
      <t>ジッサイ</t>
    </rPh>
    <rPh sb="5" eb="7">
      <t>ホジョ</t>
    </rPh>
    <rPh sb="7" eb="9">
      <t>ジギョウ</t>
    </rPh>
    <rPh sb="10" eb="11">
      <t>オコナ</t>
    </rPh>
    <rPh sb="12" eb="14">
      <t>バショ</t>
    </rPh>
    <rPh sb="15" eb="17">
      <t>ズメン</t>
    </rPh>
    <rPh sb="18" eb="20">
      <t>テンプ</t>
    </rPh>
    <phoneticPr fontId="1"/>
  </si>
  <si>
    <t xml:space="preserve">事業実施場所名称 </t>
    <rPh sb="0" eb="2">
      <t>ジギョウ</t>
    </rPh>
    <rPh sb="2" eb="4">
      <t>ジッシ</t>
    </rPh>
    <rPh sb="4" eb="6">
      <t>バショ</t>
    </rPh>
    <rPh sb="6" eb="8">
      <t>メイショウ</t>
    </rPh>
    <phoneticPr fontId="1"/>
  </si>
  <si>
    <t>事業の主たる
実施場所</t>
    <rPh sb="0" eb="2">
      <t>ジギョウ</t>
    </rPh>
    <rPh sb="3" eb="4">
      <t>シュ</t>
    </rPh>
    <rPh sb="7" eb="9">
      <t>ジッシ</t>
    </rPh>
    <rPh sb="9" eb="11">
      <t>バショ</t>
    </rPh>
    <phoneticPr fontId="1"/>
  </si>
  <si>
    <t>E-mailアドレス</t>
    <phoneticPr fontId="1"/>
  </si>
  <si>
    <t>商用電力</t>
    <rPh sb="0" eb="2">
      <t>ショウヨウ</t>
    </rPh>
    <rPh sb="2" eb="4">
      <t>デンリョク</t>
    </rPh>
    <phoneticPr fontId="2"/>
  </si>
  <si>
    <t>都市ガス</t>
    <rPh sb="0" eb="2">
      <t>トシ</t>
    </rPh>
    <phoneticPr fontId="2"/>
  </si>
  <si>
    <t>一般炭</t>
    <rPh sb="0" eb="2">
      <t>イッパン</t>
    </rPh>
    <rPh sb="2" eb="3">
      <t>タン</t>
    </rPh>
    <phoneticPr fontId="3"/>
  </si>
  <si>
    <t>LPG（重量ベース）</t>
    <rPh sb="4" eb="6">
      <t>ジュウリョウ</t>
    </rPh>
    <phoneticPr fontId="2"/>
  </si>
  <si>
    <t>LPG（体積ベース）</t>
    <rPh sb="4" eb="6">
      <t>タイセキ</t>
    </rPh>
    <phoneticPr fontId="2"/>
  </si>
  <si>
    <t>LNG</t>
  </si>
  <si>
    <t>灯油</t>
    <rPh sb="0" eb="2">
      <t>トウユ</t>
    </rPh>
    <phoneticPr fontId="2"/>
  </si>
  <si>
    <t>A重油</t>
    <rPh sb="1" eb="3">
      <t>ジュウユ</t>
    </rPh>
    <phoneticPr fontId="2"/>
  </si>
  <si>
    <t>C重油</t>
    <rPh sb="1" eb="3">
      <t>ジュウユ</t>
    </rPh>
    <phoneticPr fontId="2"/>
  </si>
  <si>
    <t>軽油</t>
    <rPh sb="0" eb="2">
      <t>ケイユ</t>
    </rPh>
    <phoneticPr fontId="2"/>
  </si>
  <si>
    <t>ジェット燃料</t>
    <rPh sb="4" eb="6">
      <t>ネンリョウ</t>
    </rPh>
    <phoneticPr fontId="3"/>
  </si>
  <si>
    <t>水素</t>
    <rPh sb="0" eb="2">
      <t>スイソ</t>
    </rPh>
    <phoneticPr fontId="3"/>
  </si>
  <si>
    <t>その他1</t>
    <rPh sb="2" eb="3">
      <t>タ</t>
    </rPh>
    <phoneticPr fontId="3"/>
  </si>
  <si>
    <t>その他2</t>
    <rPh sb="2" eb="3">
      <t>タ</t>
    </rPh>
    <phoneticPr fontId="3"/>
  </si>
  <si>
    <t>kWh/年</t>
  </si>
  <si>
    <t>N㎥/年</t>
  </si>
  <si>
    <t>kg/年</t>
  </si>
  <si>
    <t>m3/年</t>
  </si>
  <si>
    <t>L/年</t>
  </si>
  <si>
    <t>●/年</t>
  </si>
  <si>
    <t>■/年</t>
  </si>
  <si>
    <t>kgCO2/kWh</t>
  </si>
  <si>
    <t>kgCO2/Nm3</t>
  </si>
  <si>
    <t>kgCO2/kg</t>
  </si>
  <si>
    <t>kgCO2/m3</t>
  </si>
  <si>
    <t>kgCO2/L</t>
  </si>
  <si>
    <t>kgCO2/N㎥</t>
  </si>
  <si>
    <t>kgCO2/●</t>
  </si>
  <si>
    <t>kgCO2/■</t>
  </si>
  <si>
    <t>年間エネルギー消費量　　単位</t>
    <rPh sb="0" eb="2">
      <t>ネンカン</t>
    </rPh>
    <rPh sb="7" eb="10">
      <t>ショウヒリョウ</t>
    </rPh>
    <rPh sb="12" eb="14">
      <t>タンイ</t>
    </rPh>
    <phoneticPr fontId="1"/>
  </si>
  <si>
    <t>排出係数</t>
    <rPh sb="0" eb="2">
      <t>ハイシュツ</t>
    </rPh>
    <rPh sb="2" eb="4">
      <t>ケイスウ</t>
    </rPh>
    <phoneticPr fontId="1"/>
  </si>
  <si>
    <t>排出係数
単位</t>
    <rPh sb="5" eb="7">
      <t>タンイ</t>
    </rPh>
    <phoneticPr fontId="1"/>
  </si>
  <si>
    <t>【事業の公益性】</t>
    <phoneticPr fontId="1"/>
  </si>
  <si>
    <t>②　その他　</t>
    <phoneticPr fontId="1"/>
  </si>
  <si>
    <t>【許認可、権利関係等事業実施の前提となる事項及び実施上問題となる事項】</t>
    <phoneticPr fontId="1"/>
  </si>
  <si>
    <t>【設備の保守計画】</t>
    <phoneticPr fontId="1"/>
  </si>
  <si>
    <t>【他の補助金との関係】</t>
    <phoneticPr fontId="1"/>
  </si>
  <si>
    <t>＜事業実施に関連する事項＞</t>
    <phoneticPr fontId="1"/>
  </si>
  <si>
    <t>ｔＣＯ２</t>
  </si>
  <si>
    <t>ｔＣＯ２／年</t>
    <rPh sb="5" eb="6">
      <t>ネン</t>
    </rPh>
    <phoneticPr fontId="1"/>
  </si>
  <si>
    <t>事業実施の団体名</t>
    <rPh sb="0" eb="2">
      <t>ジギョウ</t>
    </rPh>
    <rPh sb="2" eb="4">
      <t>ジッシ</t>
    </rPh>
    <rPh sb="5" eb="7">
      <t>ダンタイ</t>
    </rPh>
    <rPh sb="7" eb="8">
      <t>メイ</t>
    </rPh>
    <phoneticPr fontId="1"/>
  </si>
  <si>
    <t xml:space="preserve">事業実施場所所在地 </t>
    <rPh sb="0" eb="2">
      <t>ジギョウ</t>
    </rPh>
    <rPh sb="2" eb="4">
      <t>ジッシ</t>
    </rPh>
    <rPh sb="4" eb="6">
      <t>バショ</t>
    </rPh>
    <phoneticPr fontId="1"/>
  </si>
  <si>
    <t>＜低炭素化に資する環境対策への取組＞</t>
    <phoneticPr fontId="1"/>
  </si>
  <si>
    <t>＜補助対象経費の調達先＞</t>
    <phoneticPr fontId="1"/>
  </si>
  <si>
    <t xml:space="preserve">   ①　補助事業者自身　</t>
    <phoneticPr fontId="1"/>
  </si>
  <si>
    <t>＊　事業の実施体制、補助事業者内の施工監理や進捗管理、経理等の体制を記入する。（別紙添付でも可）</t>
    <rPh sb="22" eb="24">
      <t>シンチョク</t>
    </rPh>
    <rPh sb="24" eb="26">
      <t>カンリ</t>
    </rPh>
    <rPh sb="34" eb="36">
      <t>キニュウ</t>
    </rPh>
    <phoneticPr fontId="1"/>
  </si>
  <si>
    <t>＊　導入する設備の保守計画、維持管理体制、管理責任者を記入する。</t>
    <rPh sb="14" eb="16">
      <t>イジ</t>
    </rPh>
    <rPh sb="16" eb="18">
      <t>カンリ</t>
    </rPh>
    <rPh sb="18" eb="20">
      <t>タイセイ</t>
    </rPh>
    <rPh sb="21" eb="23">
      <t>カンリ</t>
    </rPh>
    <rPh sb="23" eb="25">
      <t>セキニン</t>
    </rPh>
    <rPh sb="25" eb="26">
      <t>シャ</t>
    </rPh>
    <phoneticPr fontId="1"/>
  </si>
  <si>
    <t>【資金回収・利益の見通し】</t>
    <phoneticPr fontId="1"/>
  </si>
  <si>
    <t>・資金回収年数</t>
    <rPh sb="1" eb="3">
      <t>シキン</t>
    </rPh>
    <rPh sb="3" eb="5">
      <t>カイシュウ</t>
    </rPh>
    <rPh sb="5" eb="7">
      <t>ネンスウ</t>
    </rPh>
    <phoneticPr fontId="5"/>
  </si>
  <si>
    <t>・ランニングコスト減少額の算出過程</t>
    <rPh sb="9" eb="11">
      <t>ゲンショウ</t>
    </rPh>
    <rPh sb="11" eb="12">
      <t>ガク</t>
    </rPh>
    <rPh sb="13" eb="15">
      <t>サンシュツ</t>
    </rPh>
    <rPh sb="15" eb="17">
      <t>カテイ</t>
    </rPh>
    <phoneticPr fontId="1"/>
  </si>
  <si>
    <t>【ＣＯ２削減効果】</t>
    <rPh sb="4" eb="6">
      <t>サクゲン</t>
    </rPh>
    <rPh sb="6" eb="8">
      <t>コウカ</t>
    </rPh>
    <phoneticPr fontId="1"/>
  </si>
  <si>
    <t>【ＣＯ２削減効果の算定根拠】</t>
    <rPh sb="4" eb="6">
      <t>サクゲン</t>
    </rPh>
    <rPh sb="6" eb="8">
      <t>コウカ</t>
    </rPh>
    <rPh sb="9" eb="11">
      <t>サンテイ</t>
    </rPh>
    <rPh sb="11" eb="13">
      <t>コンキョ</t>
    </rPh>
    <phoneticPr fontId="1"/>
  </si>
  <si>
    <t>【ＣＯ２削減コスト・算定根拠】（費用対効果）</t>
    <rPh sb="4" eb="6">
      <t>サクゲン</t>
    </rPh>
    <rPh sb="10" eb="12">
      <t>サンテイ</t>
    </rPh>
    <rPh sb="12" eb="14">
      <t>コンキョ</t>
    </rPh>
    <phoneticPr fontId="1"/>
  </si>
  <si>
    <t>【ＣＯ２排出削減率】</t>
    <rPh sb="4" eb="6">
      <t>ハイシュツ</t>
    </rPh>
    <rPh sb="6" eb="8">
      <t>サクゲン</t>
    </rPh>
    <rPh sb="8" eb="9">
      <t>リツ</t>
    </rPh>
    <phoneticPr fontId="1"/>
  </si>
  <si>
    <t>・・・</t>
  </si>
  <si>
    <t>　＜ＣＯ２排出削減率の算定方法＞</t>
    <rPh sb="5" eb="7">
      <t>ハイシュツ</t>
    </rPh>
    <rPh sb="7" eb="10">
      <t>サクゲンリツ</t>
    </rPh>
    <rPh sb="11" eb="13">
      <t>サンテイ</t>
    </rPh>
    <rPh sb="13" eb="15">
      <t>ホウホウ</t>
    </rPh>
    <phoneticPr fontId="1"/>
  </si>
  <si>
    <t>％</t>
    <phoneticPr fontId="1"/>
  </si>
  <si>
    <t xml:space="preserve">      公益財団法人北海道環境財団</t>
    <phoneticPr fontId="1"/>
  </si>
  <si>
    <t xml:space="preserve">      理事長　小　林　三　樹　　殿</t>
    <phoneticPr fontId="1"/>
  </si>
  <si>
    <t>住所</t>
    <phoneticPr fontId="1"/>
  </si>
  <si>
    <t>法人名</t>
    <phoneticPr fontId="1"/>
  </si>
  <si>
    <t>代表名　　</t>
    <phoneticPr fontId="1"/>
  </si>
  <si>
    <t>　標記について、以下の必要書類を添えて申請します。</t>
    <phoneticPr fontId="1"/>
  </si>
  <si>
    <t>３　応募者の業務概要及び定款又は寄附行為</t>
    <phoneticPr fontId="1"/>
  </si>
  <si>
    <t>４　応募者の経理状況説明書（直近２決算期の貸借対照表及び損益計算書）</t>
    <phoneticPr fontId="1"/>
  </si>
  <si>
    <t>５　その他参考資料</t>
    <phoneticPr fontId="1"/>
  </si>
  <si>
    <t>郵便番号</t>
    <rPh sb="0" eb="4">
      <t>ユウビンバンゴウ</t>
    </rPh>
    <phoneticPr fontId="1"/>
  </si>
  <si>
    <t>：</t>
    <phoneticPr fontId="1"/>
  </si>
  <si>
    <t>役職名</t>
    <rPh sb="0" eb="2">
      <t>ヤクショク</t>
    </rPh>
    <rPh sb="2" eb="3">
      <t>メイ</t>
    </rPh>
    <phoneticPr fontId="1"/>
  </si>
  <si>
    <t>氏　名</t>
    <rPh sb="0" eb="1">
      <t>シ</t>
    </rPh>
    <rPh sb="2" eb="3">
      <t>メイ</t>
    </rPh>
    <phoneticPr fontId="1"/>
  </si>
  <si>
    <t>ＴＥＬ　　　</t>
    <phoneticPr fontId="1"/>
  </si>
  <si>
    <t>Ｅ－mail</t>
    <phoneticPr fontId="1"/>
  </si>
  <si>
    <t>注</t>
    <phoneticPr fontId="1"/>
  </si>
  <si>
    <t>【別紙１】又は【別紙２】において求めている設備等のシステム図・配置図・仕様書、補助事業に関する見積書・各種計算書、法律に基づく登録に係る通知の写し等を添付すること。</t>
    <phoneticPr fontId="1"/>
  </si>
  <si>
    <t>経費区分・費目</t>
    <rPh sb="0" eb="2">
      <t>ケイヒ</t>
    </rPh>
    <rPh sb="2" eb="4">
      <t>クブン</t>
    </rPh>
    <rPh sb="5" eb="7">
      <t>ヒモク</t>
    </rPh>
    <phoneticPr fontId="1"/>
  </si>
  <si>
    <t>【事業のモデル性・実証的性格】</t>
    <rPh sb="1" eb="3">
      <t>ジギョウ</t>
    </rPh>
    <rPh sb="9" eb="12">
      <t>ジッショウテキ</t>
    </rPh>
    <rPh sb="12" eb="14">
      <t>セイカク</t>
    </rPh>
    <phoneticPr fontId="1"/>
  </si>
  <si>
    <t>【様式１】</t>
    <phoneticPr fontId="1"/>
  </si>
  <si>
    <t>【様式２】</t>
    <rPh sb="1" eb="3">
      <t>ヨウシキ</t>
    </rPh>
    <phoneticPr fontId="1"/>
  </si>
  <si>
    <t>　　　年　　月　　日</t>
    <phoneticPr fontId="1"/>
  </si>
  <si>
    <t>番　　　　　号</t>
    <rPh sb="0" eb="1">
      <t>バン</t>
    </rPh>
    <rPh sb="6" eb="7">
      <t>ゴウ</t>
    </rPh>
    <phoneticPr fontId="1"/>
  </si>
  <si>
    <t>＊　【ＣＯ２削減効果の算定根拠】により算出したＣＯ２削減量を記入する。</t>
    <rPh sb="19" eb="21">
      <t>サンシュツ</t>
    </rPh>
    <rPh sb="26" eb="28">
      <t>サクゲン</t>
    </rPh>
    <rPh sb="28" eb="29">
      <t>リョウ</t>
    </rPh>
    <rPh sb="30" eb="32">
      <t>キニュウ</t>
    </rPh>
    <phoneticPr fontId="1"/>
  </si>
  <si>
    <t>１　実施計画書【様式２】と記載の根拠資料</t>
    <rPh sb="8" eb="10">
      <t>ヨウシキ</t>
    </rPh>
    <phoneticPr fontId="1"/>
  </si>
  <si>
    <t>２　経費内訳【様式３】と記載の根拠資料</t>
    <rPh sb="7" eb="9">
      <t>ヨウシキ</t>
    </rPh>
    <phoneticPr fontId="1"/>
  </si>
  <si>
    <t xml:space="preserve">「５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写し（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
　また、地方公共団体が申請する場合は、申請年度の予算書を添付すること。
</t>
    <rPh sb="218" eb="219">
      <t>ウツ</t>
    </rPh>
    <phoneticPr fontId="1"/>
  </si>
  <si>
    <t>令和３年度二酸化炭素排出抑制対策事業費等補助金</t>
    <phoneticPr fontId="1"/>
  </si>
  <si>
    <t>再エネ等由来水素を活用した自立・分散型エネルギーシステム構築事業実施計画書</t>
    <rPh sb="0" eb="1">
      <t>サイ</t>
    </rPh>
    <rPh sb="3" eb="4">
      <t>トウ</t>
    </rPh>
    <rPh sb="4" eb="6">
      <t>ユライ</t>
    </rPh>
    <rPh sb="6" eb="8">
      <t>スイソ</t>
    </rPh>
    <rPh sb="32" eb="34">
      <t>ジッシ</t>
    </rPh>
    <rPh sb="34" eb="37">
      <t>ケイカクショ</t>
    </rPh>
    <phoneticPr fontId="1"/>
  </si>
  <si>
    <t xml:space="preserve">
</t>
    <phoneticPr fontId="1"/>
  </si>
  <si>
    <r>
      <t>【目的】　</t>
    </r>
    <r>
      <rPr>
        <sz val="9"/>
        <color theme="0" tint="-0.499984740745262"/>
        <rFont val="ＭＳ 明朝"/>
        <family val="1"/>
        <charset val="128"/>
      </rPr>
      <t>☆以下、黄色のセルに記入してください。記入欄が不足する場合は、行高さを拡大してください。</t>
    </r>
    <rPh sb="1" eb="3">
      <t>モクテキ</t>
    </rPh>
    <phoneticPr fontId="1"/>
  </si>
  <si>
    <t>□削減効果の対策別内訳・法定耐用年数</t>
    <rPh sb="12" eb="14">
      <t>ホウテイ</t>
    </rPh>
    <rPh sb="14" eb="16">
      <t>タイヨウ</t>
    </rPh>
    <rPh sb="16" eb="18">
      <t>ネンスウ</t>
    </rPh>
    <phoneticPr fontId="1"/>
  </si>
  <si>
    <t>＊　導入設備機器による年間燃料等削減量から、年間のＣＯ２排出削減率を算出する。
　　算定根拠となる関連資料を添付すること。</t>
    <rPh sb="2" eb="4">
      <t>ドウニュウ</t>
    </rPh>
    <rPh sb="4" eb="6">
      <t>セツビ</t>
    </rPh>
    <rPh sb="6" eb="8">
      <t>キキ</t>
    </rPh>
    <rPh sb="11" eb="13">
      <t>ネンカン</t>
    </rPh>
    <rPh sb="13" eb="15">
      <t>ネンリョウ</t>
    </rPh>
    <rPh sb="15" eb="16">
      <t>トウ</t>
    </rPh>
    <rPh sb="16" eb="18">
      <t>サクゲン</t>
    </rPh>
    <rPh sb="18" eb="19">
      <t>リョウ</t>
    </rPh>
    <rPh sb="22" eb="24">
      <t>ネンカン</t>
    </rPh>
    <rPh sb="28" eb="30">
      <t>ハイシュツ</t>
    </rPh>
    <rPh sb="30" eb="32">
      <t>サクゲン</t>
    </rPh>
    <rPh sb="32" eb="33">
      <t>リツ</t>
    </rPh>
    <rPh sb="34" eb="36">
      <t>サンシュツ</t>
    </rPh>
    <rPh sb="42" eb="44">
      <t>サンテイ</t>
    </rPh>
    <rPh sb="44" eb="46">
      <t>コンキョ</t>
    </rPh>
    <rPh sb="49" eb="51">
      <t>カンレン</t>
    </rPh>
    <rPh sb="51" eb="53">
      <t>シリョウ</t>
    </rPh>
    <rPh sb="54" eb="56">
      <t>テンプ</t>
    </rPh>
    <phoneticPr fontId="1"/>
  </si>
  <si>
    <t>＊　事業遂行上必要となる許認可、権利関係等関係者間の調整事項について記入する。</t>
    <phoneticPr fontId="1"/>
  </si>
  <si>
    <t>【様式３】</t>
    <rPh sb="1" eb="3">
      <t>ヨウシキ</t>
    </rPh>
    <phoneticPr fontId="1"/>
  </si>
  <si>
    <t>(2)寄付金その他
　 の収入額</t>
    <rPh sb="3" eb="6">
      <t>キフキン</t>
    </rPh>
    <rPh sb="8" eb="9">
      <t>タ</t>
    </rPh>
    <rPh sb="15" eb="16">
      <t>ガク</t>
    </rPh>
    <phoneticPr fontId="1"/>
  </si>
  <si>
    <t>(3)差引額
(1)－(2)</t>
    <rPh sb="3" eb="5">
      <t>サシヒキ</t>
    </rPh>
    <rPh sb="5" eb="6">
      <t>ガク</t>
    </rPh>
    <phoneticPr fontId="1"/>
  </si>
  <si>
    <r>
      <t>(</t>
    </r>
    <r>
      <rPr>
        <sz val="10.5"/>
        <color indexed="8"/>
        <rFont val="ＭＳ 明朝"/>
        <family val="1"/>
        <charset val="128"/>
      </rPr>
      <t>4)補助対象経費
　　支出予定額</t>
    </r>
    <rPh sb="3" eb="5">
      <t>ホジョ</t>
    </rPh>
    <rPh sb="5" eb="7">
      <t>タイショウ</t>
    </rPh>
    <rPh sb="7" eb="9">
      <t>ケイヒ</t>
    </rPh>
    <rPh sb="12" eb="14">
      <t>シシュツ</t>
    </rPh>
    <rPh sb="14" eb="16">
      <t>ヨテイ</t>
    </rPh>
    <rPh sb="16" eb="17">
      <t>ガク</t>
    </rPh>
    <phoneticPr fontId="1"/>
  </si>
  <si>
    <t>(6)選定額１
(4)と(5)を比較して少ない方の額</t>
    <rPh sb="3" eb="5">
      <t>センテイ</t>
    </rPh>
    <rPh sb="5" eb="6">
      <t>ガク</t>
    </rPh>
    <rPh sb="16" eb="18">
      <t>ヒカク</t>
    </rPh>
    <rPh sb="20" eb="21">
      <t>スク</t>
    </rPh>
    <rPh sb="23" eb="24">
      <t>ホウ</t>
    </rPh>
    <rPh sb="25" eb="26">
      <t>ガク</t>
    </rPh>
    <phoneticPr fontId="1"/>
  </si>
  <si>
    <t>(7)選定額２
(3)と(6)を比較して少ない方の額</t>
    <rPh sb="3" eb="5">
      <t>センテイ</t>
    </rPh>
    <rPh sb="5" eb="6">
      <t>ガク</t>
    </rPh>
    <rPh sb="16" eb="18">
      <t>ヒカク</t>
    </rPh>
    <rPh sb="20" eb="21">
      <t>スク</t>
    </rPh>
    <rPh sb="23" eb="24">
      <t>ホウ</t>
    </rPh>
    <rPh sb="25" eb="26">
      <t>ガク</t>
    </rPh>
    <phoneticPr fontId="1"/>
  </si>
  <si>
    <t>－</t>
    <phoneticPr fontId="1"/>
  </si>
  <si>
    <r>
      <t>(9)補助基本額</t>
    </r>
    <r>
      <rPr>
        <strike/>
        <sz val="10.5"/>
        <color indexed="8"/>
        <rFont val="ＭＳ 明朝"/>
        <family val="1"/>
        <charset val="128"/>
      </rPr>
      <t xml:space="preserve">
</t>
    </r>
    <r>
      <rPr>
        <sz val="10.5"/>
        <color indexed="8"/>
        <rFont val="ＭＳ 明朝"/>
        <family val="1"/>
        <charset val="128"/>
      </rPr>
      <t>(7)－(8)</t>
    </r>
    <rPh sb="3" eb="5">
      <t>ホジョ</t>
    </rPh>
    <rPh sb="5" eb="7">
      <t>キホン</t>
    </rPh>
    <rPh sb="7" eb="8">
      <t>ガク</t>
    </rPh>
    <phoneticPr fontId="1"/>
  </si>
  <si>
    <t>注1　本内訳に、見積書を添付する。</t>
    <rPh sb="0" eb="1">
      <t>チュウ</t>
    </rPh>
    <rPh sb="3" eb="4">
      <t>ホン</t>
    </rPh>
    <rPh sb="4" eb="6">
      <t>ウチワケ</t>
    </rPh>
    <rPh sb="8" eb="11">
      <t>ミツモリショ</t>
    </rPh>
    <rPh sb="12" eb="14">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</si>
  <si>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</si>
  <si>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「利活用」</t>
    <rPh sb="1" eb="4">
      <t>リカツヨウ</t>
    </rPh>
    <phoneticPr fontId="16"/>
  </si>
  <si>
    <t>再エネ等由来水素を活用した自立・分散型エネルギーシステム構築事業に要する経費内訳</t>
    <rPh sb="33" eb="34">
      <t>ヨウ</t>
    </rPh>
    <rPh sb="36" eb="38">
      <t>ケイヒ</t>
    </rPh>
    <rPh sb="38" eb="40">
      <t>ウチワケ</t>
    </rPh>
    <phoneticPr fontId="1"/>
  </si>
  <si>
    <t>「利活用」</t>
    <rPh sb="1" eb="4">
      <t>リカツヨウ</t>
    </rPh>
    <phoneticPr fontId="1"/>
  </si>
  <si>
    <t>（8）比較対象額
一般的な設備の導入額(合計)</t>
    <rPh sb="13" eb="15">
      <t>セツビ</t>
    </rPh>
    <rPh sb="20" eb="22">
      <t>ゴウケイ</t>
    </rPh>
    <phoneticPr fontId="1"/>
  </si>
  <si>
    <t>（令和３年度）</t>
    <rPh sb="1" eb="3">
      <t>レイワ</t>
    </rPh>
    <rPh sb="4" eb="6">
      <t>ネンド</t>
    </rPh>
    <phoneticPr fontId="16"/>
  </si>
  <si>
    <t>（令和３年度）</t>
    <rPh sb="1" eb="3">
      <t>レイワ</t>
    </rPh>
    <rPh sb="4" eb="5">
      <t>ネン</t>
    </rPh>
    <rPh sb="5" eb="6">
      <t>ド</t>
    </rPh>
    <phoneticPr fontId="16"/>
  </si>
  <si>
    <t>*２か年の場合は２か年全体の値</t>
    <rPh sb="3" eb="4">
      <t>ネン</t>
    </rPh>
    <rPh sb="5" eb="7">
      <t>バアイ</t>
    </rPh>
    <rPh sb="10" eb="11">
      <t>ネン</t>
    </rPh>
    <rPh sb="11" eb="13">
      <t>ゼンタイ</t>
    </rPh>
    <rPh sb="14" eb="15">
      <t>アタイ</t>
    </rPh>
    <phoneticPr fontId="1"/>
  </si>
  <si>
    <t>＊　他の国の補助金等（固定価格買取制度を含む。）への応募状況等を記入する。</t>
    <phoneticPr fontId="16"/>
  </si>
  <si>
    <t>（事業実施責任者）</t>
    <rPh sb="1" eb="3">
      <t>ジギョウ</t>
    </rPh>
    <rPh sb="3" eb="5">
      <t>ジッシ</t>
    </rPh>
    <rPh sb="5" eb="7">
      <t>セキニン</t>
    </rPh>
    <rPh sb="7" eb="8">
      <t>シャ</t>
    </rPh>
    <phoneticPr fontId="16"/>
  </si>
  <si>
    <t>（事業実施担当者）</t>
    <rPh sb="1" eb="3">
      <t>ジギョウ</t>
    </rPh>
    <rPh sb="3" eb="5">
      <t>ジッシ</t>
    </rPh>
    <phoneticPr fontId="16"/>
  </si>
  <si>
    <t>所属・役職</t>
    <rPh sb="0" eb="2">
      <t>ショゾク</t>
    </rPh>
    <rPh sb="3" eb="5">
      <t>ヤクショク</t>
    </rPh>
    <phoneticPr fontId="1"/>
  </si>
  <si>
    <t>（共同事業者）</t>
    <rPh sb="1" eb="3">
      <t>キョウドウ</t>
    </rPh>
    <rPh sb="3" eb="6">
      <t>ジギョウシャ</t>
    </rPh>
    <phoneticPr fontId="16"/>
  </si>
  <si>
    <t>（共同事業者：事業実施責任者欄）</t>
    <rPh sb="1" eb="3">
      <t>キョウドウ</t>
    </rPh>
    <rPh sb="3" eb="6">
      <t>ジギョウシャ</t>
    </rPh>
    <rPh sb="7" eb="9">
      <t>ジギョウ</t>
    </rPh>
    <rPh sb="9" eb="11">
      <t>ジッシ</t>
    </rPh>
    <rPh sb="11" eb="14">
      <t>セキニンシャ</t>
    </rPh>
    <phoneticPr fontId="16"/>
  </si>
  <si>
    <t>所属部署名・役職名</t>
    <rPh sb="0" eb="2">
      <t>ショゾク</t>
    </rPh>
    <rPh sb="2" eb="4">
      <t>ブショ</t>
    </rPh>
    <rPh sb="4" eb="5">
      <t>メイ</t>
    </rPh>
    <rPh sb="6" eb="9">
      <t>ヤクショクメイ</t>
    </rPh>
    <phoneticPr fontId="1"/>
  </si>
  <si>
    <t>備　考</t>
    <rPh sb="0" eb="1">
      <t>ビ</t>
    </rPh>
    <rPh sb="2" eb="3">
      <t>コウ</t>
    </rPh>
    <phoneticPr fontId="1"/>
  </si>
  <si>
    <t>住　所</t>
    <rPh sb="0" eb="1">
      <t>ジュウ</t>
    </rPh>
    <rPh sb="2" eb="3">
      <t>ショ</t>
    </rPh>
    <phoneticPr fontId="1"/>
  </si>
  <si>
    <t xml:space="preserve"> </t>
    <phoneticPr fontId="16"/>
  </si>
  <si>
    <t>　補助事業を２者以上の事業者が共同で申請する場合は、代表事業者が申請することとし、併せて共同申請者の申請書も添付すること。</t>
    <rPh sb="41" eb="42">
      <t>アワ</t>
    </rPh>
    <rPh sb="44" eb="46">
      <t>キョウドウ</t>
    </rPh>
    <rPh sb="46" eb="49">
      <t>シンセイシャ</t>
    </rPh>
    <rPh sb="50" eb="53">
      <t>シンセイショ</t>
    </rPh>
    <rPh sb="54" eb="56">
      <t>テンプ</t>
    </rPh>
    <phoneticPr fontId="1"/>
  </si>
  <si>
    <t>＊　これまでの、そして将来における低炭素化に向けての取組を記入する。</t>
    <phoneticPr fontId="1"/>
  </si>
  <si>
    <t>＊　資金回収年数を、次の計算式により算出する。
　　資金回収年数 ＝ 補助対象経費に係わる自己負担額※ ÷ ランニングコストの減少額※ 
　なお、この試算に用いた「ランニングコストの減少額」の見積書を添付すること。
　※１　補助対象経費に係わる自己負担額 ＝ 様式３の所要経費欄(4)の額 － 様式３の所要経費欄(8)の額
　※２　ランニングコストの減少額は、再生可能エネルギー電力を水素エネルギーシステムで蓄積し、蓄積
　　　したエネルギーを蓄電池及び燃料電池の電気・熱出力として活用することにより削減される電力料金
　　　から算出する。
　※３　ランニングコストには、維持管理費等を含める。</t>
    <rPh sb="131" eb="133">
      <t>ヨウシキ</t>
    </rPh>
    <rPh sb="183" eb="185">
      <t>カノウ</t>
    </rPh>
    <rPh sb="190" eb="192">
      <t>デンリョク</t>
    </rPh>
    <rPh sb="209" eb="211">
      <t>チクセキ</t>
    </rPh>
    <rPh sb="224" eb="227">
      <t>チクデンチ</t>
    </rPh>
    <rPh sb="227" eb="228">
      <t>オヨ</t>
    </rPh>
    <rPh sb="229" eb="231">
      <t>ネンリョウ</t>
    </rPh>
    <rPh sb="231" eb="233">
      <t>デンチ</t>
    </rPh>
    <rPh sb="234" eb="236">
      <t>デンキ</t>
    </rPh>
    <rPh sb="237" eb="240">
      <t>ネツシュツリョク</t>
    </rPh>
    <rPh sb="243" eb="245">
      <t>カツヨウ</t>
    </rPh>
    <rPh sb="252" eb="254">
      <t>サクゲン</t>
    </rPh>
    <rPh sb="257" eb="259">
      <t>デンリョク</t>
    </rPh>
    <rPh sb="259" eb="261">
      <t>リョウキン</t>
    </rPh>
    <rPh sb="267" eb="269">
      <t>サンシュツ</t>
    </rPh>
    <rPh sb="288" eb="290">
      <t>イジ</t>
    </rPh>
    <rPh sb="290" eb="293">
      <t>カンリヒ</t>
    </rPh>
    <rPh sb="293" eb="294">
      <t>ナド</t>
    </rPh>
    <rPh sb="295" eb="296">
      <t>フク</t>
    </rPh>
    <phoneticPr fontId="1"/>
  </si>
  <si>
    <t>＊「別添のとおり」と記入し、原則として、「地球温暖化対策事業効果算定ガイドブック＜補助事業申請
　者用＞（平成29年２月環境省地球環境局）」（以下「ガイドブック」という。）において使用するエク
　セルファイル（「補助事業申請者向けハード対策事業計算ファイル」）により、事業の直接効果を算定
　した上で、同ファイルを添付する。
　　なお、エクセルファイル（「補助事業申請者向けハード対策事業計算ファイル」）において記載する
　各々の設定根拠・引用元に係る具体的資料を添付すること。</t>
    <phoneticPr fontId="1"/>
  </si>
  <si>
    <t xml:space="preserve">＊　【ＣＯ２削減効果】（１）事業による直接効果に記入したＣＯ２削減量１トンを削減するために必要な
　コストは、
　　ＣＯ２削減コスト[円/tCO2]＝補助対象経費[円]÷(年間のCO2削減量[tCO2/年]×法定耐用年数[年] )
　を記入する。また、それらの算定根拠を記入する。
　※１　補助対象経費は様式３の補助対象経費とする。法定耐用年数は、国税庁が発表している耐用年数表
　　　を参考にする。
　※２　法定耐用年数が異なる複数の補助対象設備を整備する場合、計算式を次の式に変えて算出する。
　　　（例：設備Ａと設備Ｂをまとめて導入する場合）
　  ＣＯ２削減コスト[円/tCO2]＝補助対象経費[円]÷(設備Ａの年間CO2削減量[tCO2/年]×法定耐用年数[年]
　　　　　　　　　　　　　　　　　　　　　　　 ＋設備Ｂの年間CO2削減量[tCO2/年]×法定耐用年数[年]）
</t>
    <phoneticPr fontId="1"/>
  </si>
  <si>
    <t xml:space="preserve">＊　事業の実施スケジュールを記入する。事業内容と照らし合わせ、何をどこまで実施するのかが明らかに
　分かるように記入する。
＊　実施スケジュール（別紙添付でも可）
</t>
    <phoneticPr fontId="1"/>
  </si>
  <si>
    <t>(5)基準額※</t>
    <rPh sb="3" eb="5">
      <t>キジュン</t>
    </rPh>
    <rPh sb="5" eb="6">
      <t>ガク</t>
    </rPh>
    <phoneticPr fontId="1"/>
  </si>
  <si>
    <t>※(5)基準額は、応募申請時には記入の必要はありません。</t>
    <rPh sb="4" eb="7">
      <t>キジュンガク</t>
    </rPh>
    <rPh sb="9" eb="14">
      <t>オウボシンセイジ</t>
    </rPh>
    <rPh sb="16" eb="18">
      <t>キニュウ</t>
    </rPh>
    <rPh sb="19" eb="21">
      <t>ヒツヨウ</t>
    </rPh>
    <phoneticPr fontId="16"/>
  </si>
  <si>
    <t>※(5)基準額は、応募申請時には記入の必要はありません。</t>
    <phoneticPr fontId="16"/>
  </si>
  <si>
    <t xml:space="preserve">共同事業者が地方公共団体以外の者である場合は、共同事業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共同事業者が個人企業の場合は、印鑑証明書及び住民票の写し（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
　また、地方公共団体が申請する場合は、申請年度の予算書を添付すること。
</t>
    <rPh sb="0" eb="4">
      <t>キョウドウジギョウ</t>
    </rPh>
    <rPh sb="180" eb="184">
      <t>キョウドウジギョウ</t>
    </rPh>
    <rPh sb="206" eb="207">
      <t>ウツ</t>
    </rPh>
    <phoneticPr fontId="1"/>
  </si>
  <si>
    <t>　標記事業について、共同事業者として申請します。</t>
    <rPh sb="3" eb="5">
      <t>ジギョウ</t>
    </rPh>
    <rPh sb="10" eb="15">
      <t>キョウドウジギョウシャ</t>
    </rPh>
    <phoneticPr fontId="1"/>
  </si>
  <si>
    <r>
      <t>【様式１】　</t>
    </r>
    <r>
      <rPr>
        <sz val="10.5"/>
        <color theme="1"/>
        <rFont val="ＭＳ 明朝"/>
        <family val="1"/>
        <charset val="128"/>
      </rPr>
      <t>共同事業者用</t>
    </r>
    <rPh sb="6" eb="8">
      <t>キョウドウ</t>
    </rPh>
    <rPh sb="8" eb="11">
      <t>ジギョウシャ</t>
    </rPh>
    <rPh sb="11" eb="12">
      <t>ヨウ</t>
    </rPh>
    <phoneticPr fontId="1"/>
  </si>
  <si>
    <t>事業実施の責任者</t>
    <rPh sb="0" eb="2">
      <t>ジギョウ</t>
    </rPh>
    <rPh sb="2" eb="4">
      <t>ジッシ</t>
    </rPh>
    <rPh sb="5" eb="8">
      <t>セキニンシャ</t>
    </rPh>
    <phoneticPr fontId="1"/>
  </si>
  <si>
    <t>　補助対象経費の支出予定額（様式３の(4)）</t>
    <rPh sb="1" eb="3">
      <t>ホジョ</t>
    </rPh>
    <rPh sb="3" eb="5">
      <t>タイショウ</t>
    </rPh>
    <rPh sb="5" eb="7">
      <t>ケイヒ</t>
    </rPh>
    <rPh sb="8" eb="10">
      <t>シシュツ</t>
    </rPh>
    <rPh sb="10" eb="12">
      <t>ヨテイ</t>
    </rPh>
    <rPh sb="12" eb="13">
      <t>ガク</t>
    </rPh>
    <rPh sb="14" eb="16">
      <t>ヨウシキ</t>
    </rPh>
    <phoneticPr fontId="1"/>
  </si>
  <si>
    <t>　補助金所要額（様式３の(10)）</t>
    <rPh sb="1" eb="4">
      <t>ホジョキン</t>
    </rPh>
    <rPh sb="4" eb="6">
      <t>ショヨウ</t>
    </rPh>
    <rPh sb="6" eb="7">
      <t>ガク</t>
    </rPh>
    <phoneticPr fontId="1"/>
  </si>
  <si>
    <r>
      <t>　　ＣＯ２排出削減率＝ＣＯ２排出削減量÷</t>
    </r>
    <r>
      <rPr>
        <sz val="9"/>
        <color theme="1" tint="0.499984740745262"/>
        <rFont val="ＭＳ 明朝"/>
        <family val="1"/>
        <charset val="128"/>
      </rPr>
      <t>従来設備機器の</t>
    </r>
    <r>
      <rPr>
        <sz val="9"/>
        <color theme="0" tint="-0.499984740745262"/>
        <rFont val="ＭＳ 明朝"/>
        <family val="1"/>
        <charset val="128"/>
      </rPr>
      <t>ＣＯ２排出量［％］</t>
    </r>
    <rPh sb="5" eb="7">
      <t>ハイシュツ</t>
    </rPh>
    <rPh sb="7" eb="9">
      <t>サクゲン</t>
    </rPh>
    <rPh sb="9" eb="10">
      <t>リツ</t>
    </rPh>
    <rPh sb="18" eb="19">
      <t>リョウ</t>
    </rPh>
    <rPh sb="20" eb="22">
      <t>ジュウライ</t>
    </rPh>
    <rPh sb="22" eb="24">
      <t>セツビ</t>
    </rPh>
    <rPh sb="24" eb="26">
      <t>キキ</t>
    </rPh>
    <rPh sb="30" eb="32">
      <t>ハイシュツ</t>
    </rPh>
    <rPh sb="32" eb="33">
      <t>リョウ</t>
    </rPh>
    <phoneticPr fontId="1"/>
  </si>
  <si>
    <t>＊　本申請事業が、今後の水素の利活用の促進にどのように貢献できるかを具体的に記載する。</t>
    <rPh sb="2" eb="5">
      <t>ホンシンセイ</t>
    </rPh>
    <rPh sb="5" eb="7">
      <t>ジギョウ</t>
    </rPh>
    <rPh sb="9" eb="11">
      <t>コンゴ</t>
    </rPh>
    <rPh sb="12" eb="14">
      <t>スイソ</t>
    </rPh>
    <rPh sb="15" eb="18">
      <t>リカツヨウ</t>
    </rPh>
    <rPh sb="19" eb="21">
      <t>ソクシン</t>
    </rPh>
    <rPh sb="27" eb="29">
      <t>コウケン</t>
    </rPh>
    <rPh sb="34" eb="37">
      <t>グタイテキ</t>
    </rPh>
    <rPh sb="38" eb="40">
      <t>キサイ</t>
    </rPh>
    <phoneticPr fontId="1"/>
  </si>
  <si>
    <t>【事業の波及性】</t>
    <rPh sb="1" eb="3">
      <t>ジギョウ</t>
    </rPh>
    <rPh sb="4" eb="7">
      <t>ハキュウセイ</t>
    </rPh>
    <phoneticPr fontId="1"/>
  </si>
  <si>
    <r>
      <t>＊　</t>
    </r>
    <r>
      <rPr>
        <sz val="9"/>
        <color theme="1" tint="0.499984740745262"/>
        <rFont val="ＭＳ 明朝"/>
        <family val="1"/>
        <charset val="128"/>
      </rPr>
      <t>補助事業により導入する設備機器や技術について、今後、どのように活用・展開されることが期待され
　るか具体的に記入する。</t>
    </r>
    <r>
      <rPr>
        <sz val="9"/>
        <color theme="0" tint="-0.499984740745262"/>
        <rFont val="ＭＳ 明朝"/>
        <family val="1"/>
        <charset val="128"/>
      </rPr>
      <t xml:space="preserve">
</t>
    </r>
    <rPh sb="2" eb="4">
      <t>ホジョ</t>
    </rPh>
    <rPh sb="4" eb="6">
      <t>ジギョウ</t>
    </rPh>
    <rPh sb="9" eb="11">
      <t>ドウニュウ</t>
    </rPh>
    <rPh sb="13" eb="15">
      <t>セツビ</t>
    </rPh>
    <rPh sb="15" eb="17">
      <t>キキ</t>
    </rPh>
    <rPh sb="18" eb="20">
      <t>ギジュツ</t>
    </rPh>
    <rPh sb="25" eb="27">
      <t>コンゴ</t>
    </rPh>
    <rPh sb="33" eb="35">
      <t>カツヨウ</t>
    </rPh>
    <rPh sb="36" eb="38">
      <t>テンカイ</t>
    </rPh>
    <rPh sb="44" eb="46">
      <t>キタイ</t>
    </rPh>
    <rPh sb="52" eb="55">
      <t>グタイテキ</t>
    </rPh>
    <rPh sb="56" eb="58">
      <t>キニュウ</t>
    </rPh>
    <phoneticPr fontId="1"/>
  </si>
  <si>
    <t>〔％〕</t>
    <phoneticPr fontId="16"/>
  </si>
  <si>
    <t>←氏名、所属部署名・役職名は様式１から反映されます。</t>
    <rPh sb="1" eb="3">
      <t>シメイ</t>
    </rPh>
    <rPh sb="4" eb="8">
      <t>ショゾクブショ</t>
    </rPh>
    <rPh sb="8" eb="9">
      <t>メイ</t>
    </rPh>
    <rPh sb="10" eb="13">
      <t>ヤクショクメイ</t>
    </rPh>
    <rPh sb="14" eb="16">
      <t>ヨウシキ</t>
    </rPh>
    <rPh sb="19" eb="21">
      <t>ハンエイ</t>
    </rPh>
    <phoneticPr fontId="16"/>
  </si>
  <si>
    <t>←電話番号、E-mailアドレスは様式１から反映されます。</t>
    <rPh sb="1" eb="5">
      <t>デンワバンゴウ</t>
    </rPh>
    <rPh sb="17" eb="19">
      <t>ヨウシキ</t>
    </rPh>
    <rPh sb="22" eb="24">
      <t>ハンエイ</t>
    </rPh>
    <phoneticPr fontId="16"/>
  </si>
  <si>
    <t>（脱炭素社会構築に向けた再エネ等由来水素活用推進事業）</t>
    <rPh sb="1" eb="4">
      <t>ダツタンソ</t>
    </rPh>
    <rPh sb="4" eb="6">
      <t>シャカイ</t>
    </rPh>
    <rPh sb="6" eb="8">
      <t>コウチク</t>
    </rPh>
    <rPh sb="9" eb="10">
      <t>ム</t>
    </rPh>
    <rPh sb="12" eb="13">
      <t>サイ</t>
    </rPh>
    <rPh sb="15" eb="16">
      <t>トウ</t>
    </rPh>
    <rPh sb="16" eb="18">
      <t>ユライ</t>
    </rPh>
    <rPh sb="18" eb="20">
      <t>スイソ</t>
    </rPh>
    <rPh sb="20" eb="22">
      <t>カツヨウ</t>
    </rPh>
    <rPh sb="22" eb="24">
      <t>スイシン</t>
    </rPh>
    <phoneticPr fontId="1"/>
  </si>
  <si>
    <t>応募申請書</t>
    <rPh sb="0" eb="2">
      <t>オウボ</t>
    </rPh>
    <phoneticPr fontId="1"/>
  </si>
  <si>
    <t>水素など再生可能燃料の混焼率</t>
    <phoneticPr fontId="16"/>
  </si>
  <si>
    <t>水素以外の燃料消費量</t>
    <rPh sb="0" eb="2">
      <t>スイソ</t>
    </rPh>
    <rPh sb="2" eb="4">
      <t>イガイ</t>
    </rPh>
    <phoneticPr fontId="16"/>
  </si>
  <si>
    <t>水素の消費量</t>
    <rPh sb="0" eb="2">
      <t>スイソ</t>
    </rPh>
    <rPh sb="3" eb="6">
      <t>ショウヒリョウ</t>
    </rPh>
    <phoneticPr fontId="16"/>
  </si>
  <si>
    <t>＊　本申請事業のモデル性、実証的性格（導入効果に関するデータ取得方法など）を記入する。</t>
    <rPh sb="2" eb="3">
      <t>ホン</t>
    </rPh>
    <rPh sb="3" eb="5">
      <t>シンセイ</t>
    </rPh>
    <rPh sb="5" eb="7">
      <t>ジギョウ</t>
    </rPh>
    <rPh sb="11" eb="12">
      <t>セイ</t>
    </rPh>
    <rPh sb="13" eb="16">
      <t>ジッショウテキ</t>
    </rPh>
    <rPh sb="16" eb="18">
      <t>セイカク</t>
    </rPh>
    <rPh sb="38" eb="40">
      <t>キニュウ</t>
    </rPh>
    <phoneticPr fontId="1"/>
  </si>
  <si>
    <t>〔㎥ 〕</t>
    <phoneticPr fontId="16"/>
  </si>
  <si>
    <t>↑単位をご記入ください。</t>
    <rPh sb="1" eb="3">
      <t>タンイ</t>
    </rPh>
    <rPh sb="5" eb="7">
      <t>キニュウ</t>
    </rPh>
    <phoneticPr fontId="16"/>
  </si>
  <si>
    <t>＊　導入する設備の燃料について、水素と水素以外の年間想定使用量を記入してください。</t>
    <rPh sb="2" eb="4">
      <t>ドウニュウ</t>
    </rPh>
    <rPh sb="6" eb="8">
      <t>セツビ</t>
    </rPh>
    <rPh sb="9" eb="11">
      <t>ネンリョウ</t>
    </rPh>
    <rPh sb="16" eb="18">
      <t>スイソ</t>
    </rPh>
    <rPh sb="19" eb="21">
      <t>スイソ</t>
    </rPh>
    <rPh sb="21" eb="23">
      <t>イガイ</t>
    </rPh>
    <rPh sb="24" eb="26">
      <t>ネンカン</t>
    </rPh>
    <rPh sb="26" eb="28">
      <t>ソウテイ</t>
    </rPh>
    <rPh sb="28" eb="31">
      <t>シヨウリョウ</t>
    </rPh>
    <rPh sb="32" eb="34">
      <t>キニュウ</t>
    </rPh>
    <phoneticPr fontId="16"/>
  </si>
  <si>
    <t>＊　事業の概要及び導入する設備の内容・種類・規模等の概要を記入する。
＊　導入する設備等に関する説明や技術的な特徴を記載し、事業を実施する地域のエネルギー起源CO2の削減
　にどのように資するかについて記載する（例：ボイラ燃料としての重油使用量の削減、商用電力の削減）。
　（仕様、規模、数量、新規・更新の別、価格等を記載した仕様書、システム全体図等を添付すること）
＊　どのような再生可能エネルギー（以下「再エネ」という。）を活用して製造した水素であるか具体的に記載すること。なお、当面は再エネ由来以外の水素を利用する場合は、将来的な移行の見込みを記載すること。</t>
    <rPh sb="191" eb="193">
      <t>サイセイ</t>
    </rPh>
    <rPh sb="193" eb="195">
      <t>カノウ</t>
    </rPh>
    <rPh sb="201" eb="203">
      <t>イカ</t>
    </rPh>
    <rPh sb="204" eb="205">
      <t>サイ</t>
    </rPh>
    <rPh sb="214" eb="216">
      <t>カツヨウ</t>
    </rPh>
    <rPh sb="218" eb="220">
      <t>セイゾウ</t>
    </rPh>
    <rPh sb="222" eb="224">
      <t>スイソ</t>
    </rPh>
    <rPh sb="228" eb="231">
      <t>グタイテキ</t>
    </rPh>
    <rPh sb="232" eb="234">
      <t>キサイ</t>
    </rPh>
    <rPh sb="242" eb="244">
      <t>トウメン</t>
    </rPh>
    <rPh sb="245" eb="246">
      <t>サイ</t>
    </rPh>
    <rPh sb="248" eb="250">
      <t>ユライ</t>
    </rPh>
    <rPh sb="250" eb="252">
      <t>イガイ</t>
    </rPh>
    <rPh sb="253" eb="255">
      <t>スイソ</t>
    </rPh>
    <rPh sb="256" eb="258">
      <t>リヨウ</t>
    </rPh>
    <rPh sb="260" eb="262">
      <t>バアイ</t>
    </rPh>
    <rPh sb="264" eb="267">
      <t>ショウライテキ</t>
    </rPh>
    <rPh sb="268" eb="270">
      <t>イコウ</t>
    </rPh>
    <rPh sb="271" eb="273">
      <t>ミコ</t>
    </rPh>
    <rPh sb="275" eb="277">
      <t>キサイ</t>
    </rPh>
    <phoneticPr fontId="1"/>
  </si>
  <si>
    <t>注１　本計画書の補足説明になる機器設備の仕様書、配置図、記入内容の根拠資料等を別途提出する。</t>
    <rPh sb="8" eb="10">
      <t>ホソク</t>
    </rPh>
    <rPh sb="10" eb="12">
      <t>セツメイ</t>
    </rPh>
    <rPh sb="15" eb="17">
      <t>キキ</t>
    </rPh>
    <rPh sb="24" eb="27">
      <t>ハイチズ</t>
    </rPh>
    <rPh sb="39" eb="41">
      <t>ベット</t>
    </rPh>
    <rPh sb="41" eb="43">
      <t>テイシュツ</t>
    </rPh>
    <phoneticPr fontId="1"/>
  </si>
  <si>
    <r>
      <t>(10)補助金所要額</t>
    </r>
    <r>
      <rPr>
        <strike/>
        <sz val="10.5"/>
        <color indexed="8"/>
        <rFont val="ＭＳ 明朝"/>
        <family val="1"/>
        <charset val="128"/>
      </rPr>
      <t xml:space="preserve">
</t>
    </r>
    <r>
      <rPr>
        <sz val="10.5"/>
        <color indexed="8"/>
        <rFont val="ＭＳ 明朝"/>
        <family val="1"/>
        <charset val="128"/>
      </rPr>
      <t>(9)×</t>
    </r>
    <r>
      <rPr>
        <b/>
        <sz val="10.5"/>
        <color rgb="FF000000"/>
        <rFont val="ＭＳ 明朝"/>
        <family val="1"/>
        <charset val="128"/>
      </rPr>
      <t>1/2</t>
    </r>
    <r>
      <rPr>
        <sz val="10.5"/>
        <color indexed="8"/>
        <rFont val="ＭＳ 明朝"/>
        <family val="1"/>
        <charset val="128"/>
      </rPr>
      <t xml:space="preserve">
</t>
    </r>
    <r>
      <rPr>
        <sz val="10.5"/>
        <color theme="1" tint="4.9989318521683403E-2"/>
        <rFont val="ＭＳ 明朝"/>
        <family val="1"/>
        <charset val="128"/>
      </rPr>
      <t xml:space="preserve">(上限 </t>
    </r>
    <r>
      <rPr>
        <b/>
        <sz val="10.5"/>
        <color theme="1" tint="4.9989318521683403E-2"/>
        <rFont val="ＭＳ 明朝"/>
        <family val="1"/>
        <charset val="128"/>
      </rPr>
      <t>4500万円</t>
    </r>
    <r>
      <rPr>
        <sz val="10.5"/>
        <color theme="1" tint="4.9989318521683403E-2"/>
        <rFont val="ＭＳ 明朝"/>
        <family val="1"/>
        <charset val="128"/>
      </rPr>
      <t>)</t>
    </r>
    <rPh sb="20" eb="22">
      <t>ジョウゲン</t>
    </rPh>
    <rPh sb="27" eb="29">
      <t>マンエン</t>
    </rPh>
    <phoneticPr fontId="1"/>
  </si>
  <si>
    <t>再エネ等由来水素を活用した自立・分散型エネルギーシステム構築事業「利活用」</t>
    <rPh sb="0" eb="1">
      <t>サイ</t>
    </rPh>
    <rPh sb="3" eb="4">
      <t>トウ</t>
    </rPh>
    <rPh sb="4" eb="6">
      <t>ユライ</t>
    </rPh>
    <rPh sb="6" eb="8">
      <t>スイソ</t>
    </rPh>
    <rPh sb="9" eb="11">
      <t>カツヨウ</t>
    </rPh>
    <rPh sb="13" eb="15">
      <t>ジリツ</t>
    </rPh>
    <rPh sb="16" eb="18">
      <t>ブンサン</t>
    </rPh>
    <rPh sb="18" eb="19">
      <t>ガタ</t>
    </rPh>
    <phoneticPr fontId="1"/>
  </si>
  <si>
    <t>←様式１から反映されます。</t>
    <rPh sb="1" eb="3">
      <t>ヨウシキ</t>
    </rPh>
    <rPh sb="6" eb="8">
      <t>ハンエイ</t>
    </rPh>
    <phoneticPr fontId="1"/>
  </si>
  <si>
    <r>
      <t>(10)補助金所要額</t>
    </r>
    <r>
      <rPr>
        <strike/>
        <sz val="10.5"/>
        <color indexed="8"/>
        <rFont val="ＭＳ 明朝"/>
        <family val="1"/>
        <charset val="128"/>
      </rPr>
      <t xml:space="preserve">
</t>
    </r>
    <r>
      <rPr>
        <sz val="10.5"/>
        <color indexed="8"/>
        <rFont val="ＭＳ 明朝"/>
        <family val="1"/>
        <charset val="128"/>
      </rPr>
      <t>(9)×</t>
    </r>
    <r>
      <rPr>
        <b/>
        <sz val="10.5"/>
        <color rgb="FF000000"/>
        <rFont val="ＭＳ 明朝"/>
        <family val="1"/>
        <charset val="128"/>
      </rPr>
      <t>2/3</t>
    </r>
    <r>
      <rPr>
        <sz val="10.5"/>
        <color indexed="8"/>
        <rFont val="ＭＳ 明朝"/>
        <family val="1"/>
        <charset val="128"/>
      </rPr>
      <t xml:space="preserve">
</t>
    </r>
    <r>
      <rPr>
        <sz val="10.5"/>
        <color theme="1" tint="4.9989318521683403E-2"/>
        <rFont val="ＭＳ 明朝"/>
        <family val="1"/>
        <charset val="128"/>
      </rPr>
      <t>(上限</t>
    </r>
    <r>
      <rPr>
        <b/>
        <sz val="10.5"/>
        <color theme="1" tint="4.9989318521683403E-2"/>
        <rFont val="ＭＳ 明朝"/>
        <family val="1"/>
        <charset val="128"/>
      </rPr>
      <t xml:space="preserve"> 4500万円</t>
    </r>
    <r>
      <rPr>
        <sz val="10.5"/>
        <color theme="1" tint="4.9989318521683403E-2"/>
        <rFont val="ＭＳ 明朝"/>
        <family val="1"/>
        <charset val="128"/>
      </rPr>
      <t>)</t>
    </r>
    <rPh sb="20" eb="22">
      <t>ジョウゲン</t>
    </rPh>
    <rPh sb="27" eb="29">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</si>
</sst>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円&quot;"/>
    <numFmt numFmtId="177" formatCode="#,##0&quot;円&quot;"/>
    <numFmt numFmtId="178" formatCode="0.000"/>
    <numFmt numFmtId="179" formatCode="#,##0.0;[Red]\-#,##0.0"/>
    <numFmt numFmtId="180" formatCode="#,##0.000_ ;[Red]\-#,##0.000\ "/>
    <numFmt numFmtId="181" formatCode="#,##0.00_ ;[Red]\-#,##0.00\ "/>
    <numFmt numFmtId="182" formatCode="[=0]&quot;&quot;;General"/>
    <numFmt numFmtId="183" formatCode="#,###"/>
    <numFmt numFmtId="184" formatCode="&quot;〔&quot;#&quot;〕&quot;"/>
    <numFmt numFmtId="185" formatCode="&quot;〔&quot;@&quot;〕&quot;"/>
  </numFmts>
  <fonts count="32"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9"/>
      <color theme="0"/>
      <name val="ＭＳ 明朝"/>
      <family val="1"/>
      <charset val="128"/>
    </font>
    <font>
      <sz val="9"/>
      <color theme="0" tint="-0.34998626667073579"/>
      <name val="ＭＳ 明朝"/>
      <family val="1"/>
      <charset val="128"/>
    </font>
    <font>
      <sz val="9"/>
      <color theme="0" tint="-0.499984740745262"/>
      <name val="ＭＳ 明朝"/>
      <family val="1"/>
      <charset val="128"/>
    </font>
    <font>
      <sz val="11"/>
      <name val="ＭＳ Ｐゴシック"/>
      <family val="3"/>
      <charset val="128"/>
      <scheme val="minor"/>
    </font>
    <font>
      <sz val="11"/>
      <color theme="0" tint="-0.499984740745262"/>
      <name val="ＭＳ Ｐゴシック"/>
      <family val="3"/>
      <charset val="128"/>
      <scheme val="minor"/>
    </font>
    <font>
      <sz val="9"/>
      <name val="ＭＳ Ｐゴシック"/>
      <family val="3"/>
      <charset val="128"/>
      <scheme val="minor"/>
    </font>
    <font>
      <b/>
      <sz val="10.5"/>
      <color theme="1"/>
      <name val="ＭＳ 明朝"/>
      <family val="1"/>
      <charset val="128"/>
    </font>
    <font>
      <sz val="6"/>
      <name val="ＭＳ Ｐゴシック"/>
      <family val="3"/>
      <charset val="128"/>
      <scheme val="minor"/>
    </font>
    <font>
      <sz val="10.5"/>
      <color theme="1"/>
      <name val="ＭＳ 明朝"/>
      <family val="1"/>
      <charset val="128"/>
    </font>
    <font>
      <sz val="10.5"/>
      <name val="ＭＳ 明朝"/>
      <family val="1"/>
      <charset val="128"/>
    </font>
    <font>
      <sz val="11"/>
      <name val="ＭＳ 明朝"/>
      <family val="1"/>
      <charset val="128"/>
    </font>
    <font>
      <sz val="9"/>
      <color rgb="FFFF0000"/>
      <name val="ＭＳ 明朝"/>
      <family val="1"/>
      <charset val="128"/>
    </font>
    <font>
      <sz val="10.5"/>
      <color indexed="8"/>
      <name val="ＭＳ 明朝"/>
      <family val="1"/>
      <charset val="128"/>
    </font>
    <font>
      <strike/>
      <sz val="10.5"/>
      <color indexed="8"/>
      <name val="ＭＳ 明朝"/>
      <family val="1"/>
      <charset val="128"/>
    </font>
    <font>
      <b/>
      <sz val="10.5"/>
      <color rgb="FF000000"/>
      <name val="ＭＳ 明朝"/>
      <family val="1"/>
      <charset val="128"/>
    </font>
    <font>
      <sz val="10.5"/>
      <color rgb="FFFF0000"/>
      <name val="ＭＳ 明朝"/>
      <family val="1"/>
      <charset val="128"/>
    </font>
    <font>
      <sz val="9"/>
      <color theme="1" tint="0.499984740745262"/>
      <name val="ＭＳ 明朝"/>
      <family val="1"/>
      <charset val="128"/>
    </font>
    <font>
      <sz val="9"/>
      <color theme="1" tint="4.9989318521683403E-2"/>
      <name val="ＭＳ 明朝"/>
      <family val="1"/>
      <charset val="128"/>
    </font>
    <font>
      <sz val="11"/>
      <color rgb="FFFF0000"/>
      <name val="ＭＳ 明朝"/>
      <family val="1"/>
      <charset val="128"/>
    </font>
    <font>
      <sz val="11"/>
      <color rgb="FFFF0000"/>
      <name val="ＭＳ Ｐゴシック"/>
      <family val="3"/>
      <charset val="128"/>
      <scheme val="minor"/>
    </font>
    <font>
      <sz val="10.5"/>
      <color theme="1" tint="4.9989318521683403E-2"/>
      <name val="ＭＳ 明朝"/>
      <family val="1"/>
      <charset val="128"/>
    </font>
    <font>
      <b/>
      <sz val="10.5"/>
      <color theme="1" tint="4.9989318521683403E-2"/>
      <name val="ＭＳ 明朝"/>
      <family val="1"/>
      <charset val="128"/>
    </font>
    <font>
      <u/>
      <sz val="11"/>
      <color theme="1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s>
  <borders count="6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auto="1"/>
      </bottom>
      <diagonal/>
    </border>
  </borders>
  <cellStyleXfs count="9">
    <xf numFmtId="0" fontId="0" fillId="0" borderId="0">
      <alignment vertical="center"/>
    </xf>
    <xf numFmtId="9" fontId="4"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31" fillId="0" borderId="0" applyNumberFormat="0" applyFill="0" applyBorder="0" applyAlignment="0" applyProtection="0">
      <alignment vertical="center"/>
    </xf>
  </cellStyleXfs>
  <cellXfs count="485">
    <xf numFmtId="0" fontId="0" fillId="0" borderId="0" xfId="0">
      <alignment vertical="center"/>
    </xf>
    <xf numFmtId="0" fontId="7" fillId="2" borderId="0" xfId="0" applyFont="1" applyFill="1">
      <alignment vertical="center"/>
    </xf>
    <xf numFmtId="0" fontId="8" fillId="2" borderId="0" xfId="0" applyFont="1" applyFill="1">
      <alignment vertical="center"/>
    </xf>
    <xf numFmtId="0" fontId="8" fillId="2" borderId="1" xfId="0" applyFont="1" applyFill="1" applyBorder="1">
      <alignment vertical="center"/>
    </xf>
    <xf numFmtId="0" fontId="8" fillId="2" borderId="2" xfId="0" applyFont="1" applyFill="1" applyBorder="1">
      <alignment vertical="center"/>
    </xf>
    <xf numFmtId="0" fontId="8" fillId="3" borderId="3" xfId="0" applyFont="1" applyFill="1" applyBorder="1">
      <alignment vertical="center"/>
    </xf>
    <xf numFmtId="0" fontId="8" fillId="3" borderId="4" xfId="0" applyFont="1" applyFill="1" applyBorder="1">
      <alignment vertical="center"/>
    </xf>
    <xf numFmtId="0" fontId="8" fillId="2" borderId="5" xfId="0" applyFont="1" applyFill="1" applyBorder="1">
      <alignment vertical="center"/>
    </xf>
    <xf numFmtId="0" fontId="8" fillId="2" borderId="7" xfId="0" applyFont="1" applyFill="1" applyBorder="1">
      <alignment vertical="center"/>
    </xf>
    <xf numFmtId="0" fontId="8" fillId="2" borderId="8" xfId="0" applyFont="1" applyFill="1" applyBorder="1">
      <alignment vertical="center"/>
    </xf>
    <xf numFmtId="0" fontId="7" fillId="2" borderId="2" xfId="0" applyFont="1" applyFill="1" applyBorder="1">
      <alignment vertical="center"/>
    </xf>
    <xf numFmtId="0" fontId="8" fillId="3" borderId="11" xfId="0" applyFont="1" applyFill="1" applyBorder="1">
      <alignment vertical="center"/>
    </xf>
    <xf numFmtId="0" fontId="8" fillId="2" borderId="12" xfId="0" applyFont="1" applyFill="1" applyBorder="1">
      <alignment vertical="center"/>
    </xf>
    <xf numFmtId="0" fontId="7" fillId="2" borderId="0" xfId="0" applyFont="1" applyFill="1" applyBorder="1">
      <alignment vertical="center"/>
    </xf>
    <xf numFmtId="0" fontId="7" fillId="2" borderId="6" xfId="0" applyFont="1" applyFill="1" applyBorder="1">
      <alignment vertical="center"/>
    </xf>
    <xf numFmtId="0" fontId="8" fillId="2" borderId="13" xfId="0" applyFont="1" applyFill="1" applyBorder="1">
      <alignment vertical="center"/>
    </xf>
    <xf numFmtId="0" fontId="7" fillId="2" borderId="13" xfId="0" applyFont="1" applyFill="1" applyBorder="1">
      <alignment vertical="center"/>
    </xf>
    <xf numFmtId="38" fontId="8" fillId="2" borderId="14" xfId="2" applyFont="1" applyFill="1" applyBorder="1">
      <alignment vertical="center"/>
    </xf>
    <xf numFmtId="38" fontId="8" fillId="3" borderId="6" xfId="2" applyFont="1" applyFill="1" applyBorder="1" applyAlignment="1">
      <alignment vertical="center" shrinkToFit="1"/>
    </xf>
    <xf numFmtId="38" fontId="8" fillId="2" borderId="1" xfId="2" applyFont="1" applyFill="1" applyBorder="1" applyAlignment="1">
      <alignment vertical="center" shrinkToFit="1"/>
    </xf>
    <xf numFmtId="38" fontId="8" fillId="3" borderId="15" xfId="2" applyFont="1" applyFill="1" applyBorder="1" applyAlignment="1">
      <alignment vertical="center" shrinkToFit="1"/>
    </xf>
    <xf numFmtId="38" fontId="8" fillId="3" borderId="11" xfId="2" applyFont="1" applyFill="1" applyBorder="1" applyAlignment="1">
      <alignment vertical="center" shrinkToFit="1"/>
    </xf>
    <xf numFmtId="38" fontId="8" fillId="3" borderId="4" xfId="2" applyFont="1" applyFill="1" applyBorder="1" applyAlignment="1">
      <alignment vertical="center" shrinkToFit="1"/>
    </xf>
    <xf numFmtId="0" fontId="4" fillId="2" borderId="0" xfId="5" applyFont="1" applyFill="1" applyProtection="1">
      <alignment vertical="center"/>
    </xf>
    <xf numFmtId="0" fontId="4" fillId="2" borderId="16" xfId="5" applyFont="1" applyFill="1" applyBorder="1" applyProtection="1">
      <alignment vertical="center"/>
    </xf>
    <xf numFmtId="40" fontId="4" fillId="2" borderId="16" xfId="3" applyNumberFormat="1" applyFont="1" applyFill="1" applyBorder="1" applyProtection="1">
      <alignment vertical="center"/>
    </xf>
    <xf numFmtId="178" fontId="4" fillId="2" borderId="0" xfId="5" applyNumberFormat="1" applyFont="1" applyFill="1" applyProtection="1">
      <alignment vertical="center"/>
    </xf>
    <xf numFmtId="179" fontId="8" fillId="2" borderId="1" xfId="2" applyNumberFormat="1" applyFont="1" applyFill="1" applyBorder="1" applyAlignment="1">
      <alignment vertical="center" shrinkToFit="1"/>
    </xf>
    <xf numFmtId="38" fontId="8" fillId="3" borderId="6" xfId="2" applyFont="1" applyFill="1" applyBorder="1">
      <alignment vertical="center"/>
    </xf>
    <xf numFmtId="0" fontId="9" fillId="2" borderId="14" xfId="0" applyFont="1" applyFill="1" applyBorder="1">
      <alignment vertical="center"/>
    </xf>
    <xf numFmtId="0" fontId="7" fillId="2" borderId="0" xfId="0" applyFont="1" applyFill="1" applyAlignment="1">
      <alignment vertical="center" wrapText="1"/>
    </xf>
    <xf numFmtId="0" fontId="8" fillId="3" borderId="16" xfId="0" applyFont="1" applyFill="1" applyBorder="1" applyAlignment="1">
      <alignment vertical="center" shrinkToFit="1"/>
    </xf>
    <xf numFmtId="0" fontId="8" fillId="3" borderId="17" xfId="0" applyFont="1" applyFill="1" applyBorder="1" applyAlignment="1">
      <alignment vertical="center" shrinkToFit="1"/>
    </xf>
    <xf numFmtId="0" fontId="8" fillId="2" borderId="16" xfId="0" applyFont="1" applyFill="1" applyBorder="1" applyAlignment="1">
      <alignment horizontal="center" vertical="center" shrinkToFit="1"/>
    </xf>
    <xf numFmtId="0" fontId="10" fillId="2" borderId="0" xfId="0" applyFont="1" applyFill="1" applyBorder="1">
      <alignment vertical="center"/>
    </xf>
    <xf numFmtId="0" fontId="7" fillId="2" borderId="0" xfId="0" applyFont="1" applyFill="1">
      <alignment vertical="center"/>
    </xf>
    <xf numFmtId="0" fontId="4" fillId="2" borderId="16" xfId="5" applyFont="1" applyFill="1" applyBorder="1" applyAlignment="1" applyProtection="1">
      <alignment horizontal="center" vertical="center"/>
    </xf>
    <xf numFmtId="180" fontId="4" fillId="2" borderId="16" xfId="3" applyNumberFormat="1" applyFont="1" applyFill="1" applyBorder="1" applyProtection="1">
      <alignment vertical="center"/>
    </xf>
    <xf numFmtId="181" fontId="4" fillId="2" borderId="16" xfId="3" applyNumberFormat="1" applyFont="1" applyFill="1" applyBorder="1" applyProtection="1">
      <alignment vertical="center"/>
    </xf>
    <xf numFmtId="0" fontId="7" fillId="2" borderId="0" xfId="0" applyFont="1" applyFill="1">
      <alignment vertical="center"/>
    </xf>
    <xf numFmtId="0" fontId="7" fillId="2" borderId="0" xfId="0" applyFont="1" applyFill="1">
      <alignment vertical="center"/>
    </xf>
    <xf numFmtId="0" fontId="8" fillId="2" borderId="9" xfId="0" applyFont="1" applyFill="1" applyBorder="1" applyAlignment="1">
      <alignment vertical="center"/>
    </xf>
    <xf numFmtId="0" fontId="8" fillId="2" borderId="0" xfId="0" applyFont="1" applyFill="1" applyBorder="1" applyAlignment="1">
      <alignment vertical="center"/>
    </xf>
    <xf numFmtId="0" fontId="8" fillId="2" borderId="10" xfId="0" applyFont="1" applyFill="1" applyBorder="1" applyAlignment="1">
      <alignment vertical="center"/>
    </xf>
    <xf numFmtId="0" fontId="7" fillId="2" borderId="0" xfId="0" applyFont="1" applyFill="1">
      <alignment vertical="center"/>
    </xf>
    <xf numFmtId="0" fontId="12" fillId="0" borderId="0" xfId="0" applyFont="1" applyAlignment="1">
      <alignment horizontal="right" vertical="top"/>
    </xf>
    <xf numFmtId="0" fontId="14" fillId="0" borderId="0" xfId="0" applyFont="1" applyAlignment="1">
      <alignment vertical="top"/>
    </xf>
    <xf numFmtId="38" fontId="2" fillId="3" borderId="6" xfId="2" applyFont="1" applyFill="1" applyBorder="1">
      <alignment vertical="center"/>
    </xf>
    <xf numFmtId="0" fontId="2" fillId="0" borderId="0" xfId="0" applyFont="1" applyFill="1" applyBorder="1">
      <alignment vertical="center"/>
    </xf>
    <xf numFmtId="0" fontId="2" fillId="0" borderId="10" xfId="0" applyFont="1" applyFill="1" applyBorder="1">
      <alignment vertical="center"/>
    </xf>
    <xf numFmtId="0" fontId="2" fillId="0" borderId="0" xfId="0" applyFont="1" applyFill="1" applyBorder="1" applyAlignment="1">
      <alignment horizontal="center" vertical="center"/>
    </xf>
    <xf numFmtId="0" fontId="8" fillId="2" borderId="9" xfId="0" applyFont="1" applyFill="1" applyBorder="1">
      <alignment vertical="center"/>
    </xf>
    <xf numFmtId="0" fontId="8" fillId="2" borderId="0" xfId="0" applyFont="1" applyFill="1" applyBorder="1">
      <alignment vertical="center"/>
    </xf>
    <xf numFmtId="0" fontId="8" fillId="2" borderId="10" xfId="0" applyFont="1" applyFill="1" applyBorder="1">
      <alignment vertical="center"/>
    </xf>
    <xf numFmtId="0" fontId="13" fillId="0" borderId="0" xfId="0" applyFont="1" applyAlignment="1">
      <alignment vertical="top"/>
    </xf>
    <xf numFmtId="0" fontId="13" fillId="0" borderId="10" xfId="0" applyFont="1" applyBorder="1" applyAlignment="1">
      <alignment vertical="top"/>
    </xf>
    <xf numFmtId="0" fontId="13" fillId="0" borderId="9" xfId="0" applyFont="1" applyBorder="1" applyAlignment="1">
      <alignment vertical="top"/>
    </xf>
    <xf numFmtId="0" fontId="11" fillId="2" borderId="9" xfId="0" applyFont="1" applyFill="1" applyBorder="1">
      <alignment vertical="center"/>
    </xf>
    <xf numFmtId="0" fontId="11" fillId="2" borderId="0" xfId="0" applyFont="1" applyFill="1" applyBorder="1">
      <alignment vertical="center"/>
    </xf>
    <xf numFmtId="0" fontId="11" fillId="2" borderId="10" xfId="0" applyFont="1" applyFill="1" applyBorder="1">
      <alignment vertical="center"/>
    </xf>
    <xf numFmtId="0" fontId="8" fillId="2" borderId="14" xfId="0" applyFont="1" applyFill="1" applyBorder="1" applyAlignment="1">
      <alignment horizontal="center" vertical="center"/>
    </xf>
    <xf numFmtId="0" fontId="8" fillId="2" borderId="6" xfId="0" applyFont="1" applyFill="1" applyBorder="1">
      <alignment vertical="center"/>
    </xf>
    <xf numFmtId="0" fontId="11" fillId="0" borderId="9" xfId="0" applyFont="1" applyFill="1" applyBorder="1">
      <alignment vertical="center"/>
    </xf>
    <xf numFmtId="0" fontId="8" fillId="2" borderId="0" xfId="0" applyFont="1" applyFill="1" applyBorder="1">
      <alignment vertical="center"/>
    </xf>
    <xf numFmtId="0" fontId="20" fillId="2" borderId="9" xfId="0" applyFont="1" applyFill="1" applyBorder="1" applyAlignment="1">
      <alignment vertical="center"/>
    </xf>
    <xf numFmtId="0" fontId="8" fillId="2" borderId="0" xfId="0" applyFont="1" applyFill="1" applyAlignment="1">
      <alignment horizontal="left" vertical="center" wrapText="1"/>
    </xf>
    <xf numFmtId="0" fontId="2" fillId="2" borderId="9" xfId="0" applyFont="1" applyFill="1" applyBorder="1" applyAlignment="1">
      <alignment vertical="top" wrapText="1"/>
    </xf>
    <xf numFmtId="0" fontId="2" fillId="2" borderId="0" xfId="0" applyFont="1" applyFill="1" applyBorder="1" applyAlignment="1">
      <alignment vertical="top"/>
    </xf>
    <xf numFmtId="0" fontId="8" fillId="2" borderId="9" xfId="0" applyFont="1" applyFill="1" applyBorder="1" applyAlignment="1">
      <alignment vertical="center" wrapText="1"/>
    </xf>
    <xf numFmtId="0" fontId="8" fillId="2" borderId="0" xfId="0" applyFont="1" applyFill="1" applyAlignment="1">
      <alignment vertical="center" wrapText="1"/>
    </xf>
    <xf numFmtId="0" fontId="20" fillId="2" borderId="0" xfId="0" applyFont="1" applyFill="1">
      <alignment vertical="center"/>
    </xf>
    <xf numFmtId="0" fontId="10" fillId="2" borderId="0" xfId="0" applyFont="1" applyFill="1">
      <alignment vertical="center"/>
    </xf>
    <xf numFmtId="0" fontId="17" fillId="2" borderId="0" xfId="0" applyFont="1" applyFill="1">
      <alignment vertical="center"/>
    </xf>
    <xf numFmtId="0" fontId="17" fillId="2" borderId="0" xfId="0" applyFont="1" applyFill="1" applyAlignment="1">
      <alignment vertical="top"/>
    </xf>
    <xf numFmtId="0" fontId="17" fillId="2" borderId="0" xfId="0" applyFont="1" applyFill="1" applyAlignment="1">
      <alignment horizontal="center" vertical="center"/>
    </xf>
    <xf numFmtId="0" fontId="17" fillId="2" borderId="19" xfId="0" applyFont="1" applyFill="1" applyBorder="1" applyAlignment="1">
      <alignment vertical="top" wrapText="1"/>
    </xf>
    <xf numFmtId="0" fontId="17" fillId="2" borderId="7" xfId="0" applyFont="1" applyFill="1" applyBorder="1" applyAlignment="1">
      <alignment vertical="top" wrapText="1"/>
    </xf>
    <xf numFmtId="0" fontId="17" fillId="2" borderId="3" xfId="0" applyFont="1" applyFill="1" applyBorder="1" applyAlignment="1">
      <alignment horizontal="centerContinuous" vertical="center"/>
    </xf>
    <xf numFmtId="0" fontId="17" fillId="2" borderId="18" xfId="0" applyFont="1" applyFill="1" applyBorder="1" applyAlignment="1">
      <alignment horizontal="centerContinuous" vertical="center"/>
    </xf>
    <xf numFmtId="0" fontId="17" fillId="2" borderId="5" xfId="0" applyFont="1" applyFill="1" applyBorder="1" applyAlignment="1">
      <alignment horizontal="centerContinuous" vertical="center"/>
    </xf>
    <xf numFmtId="0" fontId="24" fillId="2" borderId="0" xfId="0" applyFont="1" applyFill="1">
      <alignment vertical="center"/>
    </xf>
    <xf numFmtId="0" fontId="17" fillId="0" borderId="0" xfId="0" applyFont="1">
      <alignment vertical="center"/>
    </xf>
    <xf numFmtId="0" fontId="17" fillId="2" borderId="0" xfId="0" applyFont="1" applyFill="1" applyAlignment="1">
      <alignment horizontal="distributed" vertical="center"/>
    </xf>
    <xf numFmtId="182" fontId="17" fillId="2" borderId="0" xfId="0" applyNumberFormat="1" applyFont="1" applyFill="1" applyAlignment="1">
      <alignment horizontal="left" vertical="center"/>
    </xf>
    <xf numFmtId="0" fontId="24" fillId="0" borderId="0" xfId="0" applyFont="1">
      <alignment vertical="center"/>
    </xf>
    <xf numFmtId="0" fontId="17" fillId="0" borderId="0" xfId="0" applyFont="1" applyAlignment="1">
      <alignment horizontal="left" vertical="top"/>
    </xf>
    <xf numFmtId="0" fontId="17" fillId="0" borderId="0" xfId="0" applyFont="1" applyAlignment="1">
      <alignment horizontal="right" vertical="top"/>
    </xf>
    <xf numFmtId="0" fontId="17" fillId="2" borderId="0" xfId="0" applyFont="1" applyFill="1" applyBorder="1">
      <alignment vertical="center"/>
    </xf>
    <xf numFmtId="0" fontId="18" fillId="2" borderId="0" xfId="0" applyFont="1" applyFill="1" applyAlignment="1">
      <alignment vertical="center"/>
    </xf>
    <xf numFmtId="0" fontId="8" fillId="2" borderId="0" xfId="0" applyFont="1" applyFill="1">
      <alignment vertical="center"/>
    </xf>
    <xf numFmtId="0" fontId="8" fillId="0" borderId="0" xfId="0" applyFont="1" applyFill="1" applyBorder="1" applyAlignment="1">
      <alignment vertical="top"/>
    </xf>
    <xf numFmtId="0" fontId="8" fillId="0" borderId="10" xfId="0" applyFont="1" applyFill="1" applyBorder="1" applyAlignment="1">
      <alignment vertical="top"/>
    </xf>
    <xf numFmtId="0" fontId="27" fillId="2" borderId="0" xfId="0" applyFont="1" applyFill="1">
      <alignment vertical="center"/>
    </xf>
    <xf numFmtId="0" fontId="8" fillId="0" borderId="0" xfId="0" applyFont="1" applyFill="1" applyBorder="1" applyAlignment="1">
      <alignment vertical="center"/>
    </xf>
    <xf numFmtId="0" fontId="8" fillId="2" borderId="0" xfId="0" applyFont="1" applyFill="1">
      <alignment vertical="center"/>
    </xf>
    <xf numFmtId="0" fontId="8" fillId="2" borderId="0" xfId="0" applyFont="1" applyFill="1" applyBorder="1">
      <alignment vertical="center"/>
    </xf>
    <xf numFmtId="185" fontId="8" fillId="3" borderId="65" xfId="0" applyNumberFormat="1" applyFont="1" applyFill="1" applyBorder="1" applyAlignment="1">
      <alignment vertical="center"/>
    </xf>
    <xf numFmtId="0" fontId="8" fillId="3" borderId="16" xfId="0" applyFont="1" applyFill="1" applyBorder="1" applyAlignment="1">
      <alignment vertical="top"/>
    </xf>
    <xf numFmtId="184" fontId="10" fillId="0" borderId="0" xfId="0" applyNumberFormat="1" applyFont="1" applyFill="1" applyBorder="1" applyAlignment="1">
      <alignment vertical="center"/>
    </xf>
    <xf numFmtId="0" fontId="17" fillId="2" borderId="0" xfId="0" applyFont="1" applyFill="1" applyBorder="1" applyAlignment="1">
      <alignment horizontal="distributed" vertical="center"/>
    </xf>
    <xf numFmtId="0" fontId="17" fillId="2" borderId="0" xfId="0" applyFont="1" applyFill="1" applyBorder="1" applyAlignment="1">
      <alignment horizontal="left" vertical="center"/>
    </xf>
    <xf numFmtId="0" fontId="17" fillId="0" borderId="0" xfId="0" applyFont="1" applyAlignment="1">
      <alignment horizontal="left" vertical="top" wrapText="1"/>
    </xf>
    <xf numFmtId="0" fontId="18" fillId="2" borderId="0" xfId="0" applyFont="1" applyFill="1" applyAlignment="1">
      <alignment horizontal="left" vertical="center" wrapText="1"/>
    </xf>
    <xf numFmtId="0" fontId="18" fillId="2" borderId="0" xfId="0" applyFont="1" applyFill="1" applyAlignment="1">
      <alignment horizontal="left" vertical="center"/>
    </xf>
    <xf numFmtId="0" fontId="17" fillId="2" borderId="0" xfId="0" applyFont="1" applyFill="1" applyAlignment="1">
      <alignment horizontal="left" vertical="center"/>
    </xf>
    <xf numFmtId="0" fontId="18" fillId="2" borderId="0" xfId="0" applyFont="1" applyFill="1" applyAlignment="1">
      <alignment horizontal="center" vertical="center"/>
    </xf>
    <xf numFmtId="0" fontId="17" fillId="2" borderId="0" xfId="0" applyFont="1" applyFill="1" applyAlignment="1">
      <alignment horizontal="distributed" vertical="center"/>
    </xf>
    <xf numFmtId="182" fontId="17" fillId="2" borderId="0" xfId="0" applyNumberFormat="1" applyFont="1" applyFill="1" applyAlignment="1">
      <alignment horizontal="left" vertical="center"/>
    </xf>
    <xf numFmtId="0" fontId="15" fillId="2" borderId="0" xfId="0" applyFont="1" applyFill="1" applyAlignment="1">
      <alignment horizontal="right" vertical="center"/>
    </xf>
    <xf numFmtId="0" fontId="17" fillId="2" borderId="0" xfId="0" applyFont="1" applyFill="1" applyAlignment="1" applyProtection="1">
      <alignment horizontal="right" vertical="center"/>
      <protection locked="0"/>
    </xf>
    <xf numFmtId="0" fontId="0" fillId="0" borderId="0" xfId="0" applyAlignment="1">
      <alignment horizontal="left" vertical="top" wrapText="1"/>
    </xf>
    <xf numFmtId="0" fontId="17" fillId="2" borderId="0" xfId="0" applyFont="1" applyFill="1" applyAlignment="1">
      <alignment horizontal="center" vertical="center"/>
    </xf>
    <xf numFmtId="0" fontId="24" fillId="2" borderId="0" xfId="0" applyFont="1" applyFill="1" applyAlignment="1">
      <alignment horizontal="center" vertical="center"/>
    </xf>
    <xf numFmtId="0" fontId="11" fillId="2" borderId="9" xfId="0" applyFont="1" applyFill="1" applyBorder="1" applyAlignment="1">
      <alignment horizontal="left" vertical="top" wrapText="1"/>
    </xf>
    <xf numFmtId="0" fontId="11" fillId="2" borderId="0" xfId="0" applyFont="1" applyFill="1" applyBorder="1" applyAlignment="1">
      <alignment horizontal="left" vertical="top" wrapText="1"/>
    </xf>
    <xf numFmtId="0" fontId="10" fillId="2" borderId="9"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10" xfId="0" applyFont="1" applyFill="1" applyBorder="1" applyAlignment="1">
      <alignment horizontal="left" vertical="top" wrapText="1"/>
    </xf>
    <xf numFmtId="0" fontId="8"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 fillId="2" borderId="9" xfId="0" applyFont="1" applyFill="1" applyBorder="1" applyAlignment="1">
      <alignment horizontal="left" vertical="top" wrapText="1"/>
    </xf>
    <xf numFmtId="0" fontId="2" fillId="2" borderId="0" xfId="0" applyFont="1" applyFill="1" applyBorder="1" applyAlignment="1">
      <alignment horizontal="left" vertical="top" wrapText="1"/>
    </xf>
    <xf numFmtId="0" fontId="11" fillId="2" borderId="9" xfId="0" applyFont="1" applyFill="1" applyBorder="1" applyAlignment="1">
      <alignment vertical="top" wrapText="1"/>
    </xf>
    <xf numFmtId="0" fontId="13" fillId="0" borderId="0" xfId="0" applyFont="1" applyAlignment="1">
      <alignment vertical="top"/>
    </xf>
    <xf numFmtId="0" fontId="13" fillId="0" borderId="0" xfId="0" applyFont="1" applyBorder="1" applyAlignment="1">
      <alignment vertical="top"/>
    </xf>
    <xf numFmtId="0" fontId="13" fillId="0" borderId="9" xfId="0" applyFont="1" applyBorder="1" applyAlignment="1">
      <alignment vertical="top"/>
    </xf>
    <xf numFmtId="0" fontId="8" fillId="2" borderId="27" xfId="0" applyFont="1" applyFill="1" applyBorder="1">
      <alignment vertical="center"/>
    </xf>
    <xf numFmtId="0" fontId="8" fillId="2" borderId="28" xfId="0" applyFont="1" applyFill="1" applyBorder="1">
      <alignment vertical="center"/>
    </xf>
    <xf numFmtId="0" fontId="8" fillId="2" borderId="29" xfId="0" applyFont="1" applyFill="1" applyBorder="1">
      <alignment vertical="center"/>
    </xf>
    <xf numFmtId="0" fontId="11" fillId="2" borderId="33" xfId="0" applyFont="1" applyFill="1" applyBorder="1" applyAlignment="1">
      <alignment vertical="top" wrapText="1"/>
    </xf>
    <xf numFmtId="0" fontId="11" fillId="2" borderId="18" xfId="0" applyFont="1" applyFill="1" applyBorder="1" applyAlignment="1">
      <alignment vertical="top"/>
    </xf>
    <xf numFmtId="0" fontId="11" fillId="2" borderId="34" xfId="0" applyFont="1" applyFill="1" applyBorder="1" applyAlignment="1">
      <alignment vertical="top"/>
    </xf>
    <xf numFmtId="0" fontId="8" fillId="3" borderId="30" xfId="0" applyFont="1" applyFill="1" applyBorder="1" applyAlignment="1">
      <alignment vertical="top" wrapText="1"/>
    </xf>
    <xf numFmtId="0" fontId="8" fillId="3" borderId="31" xfId="0" applyFont="1" applyFill="1" applyBorder="1" applyAlignment="1">
      <alignment vertical="top" wrapText="1"/>
    </xf>
    <xf numFmtId="0" fontId="8" fillId="3" borderId="32" xfId="0" applyFont="1" applyFill="1" applyBorder="1" applyAlignment="1">
      <alignment vertical="top" wrapText="1"/>
    </xf>
    <xf numFmtId="0" fontId="0" fillId="0" borderId="0" xfId="0" applyAlignment="1">
      <alignment vertical="center"/>
    </xf>
    <xf numFmtId="0" fontId="0" fillId="0" borderId="10" xfId="0" applyBorder="1" applyAlignment="1">
      <alignment vertical="center"/>
    </xf>
    <xf numFmtId="0" fontId="0" fillId="0" borderId="9" xfId="0" applyBorder="1" applyAlignment="1">
      <alignment vertical="center"/>
    </xf>
    <xf numFmtId="0" fontId="8" fillId="2" borderId="9" xfId="0" applyFont="1" applyFill="1" applyBorder="1">
      <alignment vertical="center"/>
    </xf>
    <xf numFmtId="0" fontId="8" fillId="2" borderId="0" xfId="0" applyFont="1" applyFill="1" applyBorder="1">
      <alignment vertical="center"/>
    </xf>
    <xf numFmtId="0" fontId="8" fillId="2" borderId="10" xfId="0" applyFont="1" applyFill="1" applyBorder="1">
      <alignment vertical="center"/>
    </xf>
    <xf numFmtId="0" fontId="10" fillId="2" borderId="9" xfId="0" applyFont="1" applyFill="1" applyBorder="1" applyAlignment="1">
      <alignment vertical="top" wrapText="1"/>
    </xf>
    <xf numFmtId="0" fontId="11" fillId="2" borderId="0" xfId="0" applyFont="1" applyFill="1" applyBorder="1" applyAlignment="1">
      <alignment vertical="top"/>
    </xf>
    <xf numFmtId="0" fontId="11" fillId="2" borderId="10" xfId="0" applyFont="1" applyFill="1" applyBorder="1" applyAlignment="1">
      <alignment vertical="top"/>
    </xf>
    <xf numFmtId="0" fontId="8" fillId="3" borderId="9" xfId="0" applyFont="1" applyFill="1" applyBorder="1" applyAlignment="1">
      <alignment vertical="top" wrapText="1"/>
    </xf>
    <xf numFmtId="0" fontId="8" fillId="3" borderId="0" xfId="0" applyFont="1" applyFill="1" applyBorder="1" applyAlignment="1">
      <alignment vertical="top"/>
    </xf>
    <xf numFmtId="0" fontId="8" fillId="3" borderId="10" xfId="0" applyFont="1" applyFill="1" applyBorder="1" applyAlignment="1">
      <alignment vertical="top"/>
    </xf>
    <xf numFmtId="0" fontId="8" fillId="2" borderId="0" xfId="0" applyFont="1" applyFill="1">
      <alignment vertical="center"/>
    </xf>
    <xf numFmtId="0" fontId="8" fillId="2" borderId="0" xfId="0" applyFont="1" applyFill="1" applyAlignment="1">
      <alignment horizontal="left" vertical="center"/>
    </xf>
    <xf numFmtId="0" fontId="8" fillId="2" borderId="10" xfId="0" applyFont="1" applyFill="1" applyBorder="1" applyAlignment="1">
      <alignment horizontal="left" vertical="center"/>
    </xf>
    <xf numFmtId="0" fontId="8" fillId="2" borderId="9" xfId="0" applyFont="1" applyFill="1" applyBorder="1" applyAlignment="1">
      <alignment horizontal="right" vertical="center"/>
    </xf>
    <xf numFmtId="0" fontId="8" fillId="2" borderId="0" xfId="0" applyFont="1" applyFill="1" applyBorder="1" applyAlignment="1">
      <alignment horizontal="right" vertical="center"/>
    </xf>
    <xf numFmtId="0" fontId="11" fillId="2" borderId="0" xfId="0" applyFont="1" applyFill="1" applyBorder="1" applyAlignment="1">
      <alignment vertical="top" wrapText="1"/>
    </xf>
    <xf numFmtId="0" fontId="11" fillId="2" borderId="10" xfId="0" applyFont="1" applyFill="1" applyBorder="1" applyAlignment="1">
      <alignment vertical="top" wrapText="1"/>
    </xf>
    <xf numFmtId="0" fontId="0" fillId="0" borderId="0" xfId="0" applyAlignment="1">
      <alignment vertical="top"/>
    </xf>
    <xf numFmtId="0" fontId="0" fillId="0" borderId="10" xfId="0" applyBorder="1" applyAlignment="1">
      <alignment vertical="top"/>
    </xf>
    <xf numFmtId="0" fontId="0" fillId="0" borderId="9" xfId="0" applyBorder="1" applyAlignment="1">
      <alignment vertical="top"/>
    </xf>
    <xf numFmtId="0" fontId="19" fillId="2" borderId="0" xfId="0" applyFont="1" applyFill="1">
      <alignment vertical="center"/>
    </xf>
    <xf numFmtId="0" fontId="19" fillId="2" borderId="0"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48" xfId="0" applyFont="1"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8" fillId="3" borderId="52" xfId="0" applyFont="1" applyFill="1" applyBorder="1" applyAlignment="1">
      <alignment horizontal="center" vertical="center" shrinkToFit="1"/>
    </xf>
    <xf numFmtId="0" fontId="8" fillId="3" borderId="63" xfId="0" applyFont="1" applyFill="1" applyBorder="1" applyAlignment="1">
      <alignment horizontal="center" vertical="center" shrinkToFit="1"/>
    </xf>
    <xf numFmtId="0" fontId="2" fillId="3" borderId="3" xfId="0" applyFont="1" applyFill="1" applyBorder="1" applyAlignment="1">
      <alignment horizontal="center" vertical="top" wrapText="1"/>
    </xf>
    <xf numFmtId="0" fontId="2" fillId="3" borderId="34" xfId="0" applyFont="1" applyFill="1" applyBorder="1" applyAlignment="1">
      <alignment horizontal="center" vertical="top" wrapText="1"/>
    </xf>
    <xf numFmtId="0" fontId="2" fillId="3" borderId="15"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44" xfId="0" applyFont="1" applyFill="1" applyBorder="1" applyAlignment="1">
      <alignment horizontal="center" vertical="top" wrapText="1"/>
    </xf>
    <xf numFmtId="0" fontId="8" fillId="2" borderId="14"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14"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3" borderId="14"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3" borderId="64" xfId="0" applyFont="1" applyFill="1" applyBorder="1" applyAlignment="1">
      <alignment horizontal="center" vertical="center" shrinkToFit="1"/>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0" borderId="1"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5" xfId="0" applyFont="1" applyFill="1" applyBorder="1" applyAlignment="1">
      <alignment horizontal="center" vertical="center" wrapText="1"/>
    </xf>
    <xf numFmtId="0" fontId="11" fillId="2" borderId="55" xfId="0" applyFont="1" applyFill="1" applyBorder="1" applyAlignment="1">
      <alignment horizontal="left" vertical="center"/>
    </xf>
    <xf numFmtId="0" fontId="11" fillId="2" borderId="42" xfId="0" applyFont="1" applyFill="1" applyBorder="1" applyAlignment="1">
      <alignment horizontal="left" vertical="center"/>
    </xf>
    <xf numFmtId="0" fontId="11" fillId="2" borderId="45" xfId="0" applyFont="1" applyFill="1" applyBorder="1" applyAlignment="1">
      <alignment horizontal="left" vertical="center"/>
    </xf>
    <xf numFmtId="0" fontId="8" fillId="2" borderId="60" xfId="0" applyFont="1" applyFill="1" applyBorder="1" applyAlignment="1">
      <alignment horizontal="left" vertical="center" indent="1"/>
    </xf>
    <xf numFmtId="0" fontId="8" fillId="2" borderId="61" xfId="0" applyFont="1" applyFill="1" applyBorder="1" applyAlignment="1">
      <alignment horizontal="left" vertical="center" indent="1"/>
    </xf>
    <xf numFmtId="0" fontId="8" fillId="3" borderId="60" xfId="0" applyFont="1" applyFill="1"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8" fillId="2" borderId="57" xfId="0" applyFont="1" applyFill="1" applyBorder="1" applyAlignment="1">
      <alignment horizontal="left" vertical="center" indent="1"/>
    </xf>
    <xf numFmtId="0" fontId="8" fillId="2" borderId="58" xfId="0" applyFont="1" applyFill="1" applyBorder="1" applyAlignment="1">
      <alignment horizontal="left" vertical="center" indent="1"/>
    </xf>
    <xf numFmtId="0" fontId="8" fillId="3" borderId="57" xfId="0" applyFont="1" applyFill="1" applyBorder="1" applyAlignment="1">
      <alignment vertical="center" wrapText="1"/>
    </xf>
    <xf numFmtId="0" fontId="8" fillId="3" borderId="58" xfId="0" applyFont="1" applyFill="1" applyBorder="1" applyAlignment="1">
      <alignment vertical="center" wrapText="1"/>
    </xf>
    <xf numFmtId="0" fontId="8" fillId="3" borderId="59" xfId="0" applyFont="1" applyFill="1" applyBorder="1" applyAlignment="1">
      <alignment vertical="center" wrapText="1"/>
    </xf>
    <xf numFmtId="0" fontId="8" fillId="2" borderId="33" xfId="0" applyFont="1" applyFill="1" applyBorder="1">
      <alignment vertical="center"/>
    </xf>
    <xf numFmtId="0" fontId="8" fillId="2" borderId="18" xfId="0" applyFont="1" applyFill="1" applyBorder="1">
      <alignment vertical="center"/>
    </xf>
    <xf numFmtId="0" fontId="8" fillId="2" borderId="34" xfId="0" applyFont="1" applyFill="1" applyBorder="1">
      <alignment vertical="center"/>
    </xf>
    <xf numFmtId="0" fontId="8" fillId="3" borderId="0" xfId="0" applyFont="1" applyFill="1" applyBorder="1" applyAlignment="1">
      <alignment vertical="top" wrapText="1"/>
    </xf>
    <xf numFmtId="0" fontId="8" fillId="3" borderId="10" xfId="0" applyFont="1" applyFill="1" applyBorder="1" applyAlignment="1">
      <alignment vertical="top" wrapText="1"/>
    </xf>
    <xf numFmtId="0" fontId="8" fillId="3" borderId="9"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17" xfId="0" applyFont="1" applyFill="1" applyBorder="1" applyAlignment="1">
      <alignment horizontal="left" vertical="center" shrinkToFit="1"/>
    </xf>
    <xf numFmtId="0" fontId="8" fillId="3" borderId="56" xfId="0" applyFont="1" applyFill="1" applyBorder="1" applyAlignment="1">
      <alignment horizontal="left" vertical="center" shrinkToFit="1"/>
    </xf>
    <xf numFmtId="0" fontId="8" fillId="3" borderId="3" xfId="0" applyFont="1" applyFill="1" applyBorder="1" applyAlignment="1">
      <alignment horizontal="left" vertical="center" shrinkToFit="1"/>
    </xf>
    <xf numFmtId="0" fontId="8" fillId="3" borderId="5" xfId="0" applyFont="1" applyFill="1" applyBorder="1" applyAlignment="1">
      <alignment horizontal="left" vertical="center" shrinkToFit="1"/>
    </xf>
    <xf numFmtId="0" fontId="8" fillId="3" borderId="4" xfId="0" applyFont="1" applyFill="1" applyBorder="1" applyAlignment="1">
      <alignment horizontal="left" vertical="center" shrinkToFit="1"/>
    </xf>
    <xf numFmtId="0" fontId="8" fillId="3" borderId="7" xfId="0" applyFont="1" applyFill="1" applyBorder="1" applyAlignment="1">
      <alignment horizontal="left" vertical="center" shrinkToFit="1"/>
    </xf>
    <xf numFmtId="0" fontId="8" fillId="3" borderId="34" xfId="0" applyFont="1" applyFill="1" applyBorder="1" applyAlignment="1">
      <alignment horizontal="left" vertical="center" shrinkToFit="1"/>
    </xf>
    <xf numFmtId="0" fontId="8" fillId="3" borderId="44" xfId="0" applyFont="1" applyFill="1" applyBorder="1" applyAlignment="1">
      <alignment horizontal="left" vertical="center" shrinkToFit="1"/>
    </xf>
    <xf numFmtId="0" fontId="8" fillId="3" borderId="15" xfId="0" applyFont="1" applyFill="1" applyBorder="1" applyAlignment="1">
      <alignment horizontal="left" vertical="center" shrinkToFit="1"/>
    </xf>
    <xf numFmtId="0" fontId="8" fillId="3" borderId="19" xfId="0" applyFont="1" applyFill="1" applyBorder="1" applyAlignment="1">
      <alignment horizontal="left" vertical="center" shrinkToFit="1"/>
    </xf>
    <xf numFmtId="0" fontId="8" fillId="3" borderId="38" xfId="0" applyFont="1" applyFill="1" applyBorder="1" applyAlignment="1">
      <alignment horizontal="left" vertical="center" shrinkToFit="1"/>
    </xf>
    <xf numFmtId="0" fontId="8" fillId="3" borderId="10" xfId="0" applyFont="1" applyFill="1" applyBorder="1" applyAlignment="1">
      <alignment horizontal="left" vertical="center" shrinkToFit="1"/>
    </xf>
    <xf numFmtId="0" fontId="0" fillId="0" borderId="36"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8" fillId="2" borderId="55" xfId="0" applyFont="1" applyFill="1" applyBorder="1" applyAlignment="1">
      <alignment horizontal="center" vertical="center"/>
    </xf>
    <xf numFmtId="0" fontId="8" fillId="2" borderId="7" xfId="0" applyFont="1" applyFill="1" applyBorder="1" applyAlignment="1">
      <alignment horizontal="center" vertical="center"/>
    </xf>
    <xf numFmtId="0" fontId="13" fillId="0" borderId="10" xfId="0" applyFont="1" applyBorder="1" applyAlignment="1">
      <alignment vertical="top"/>
    </xf>
    <xf numFmtId="0" fontId="2" fillId="2" borderId="9"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11" fillId="2" borderId="9" xfId="0" applyFont="1" applyFill="1" applyBorder="1">
      <alignment vertical="center"/>
    </xf>
    <xf numFmtId="0" fontId="11" fillId="2" borderId="0" xfId="0" applyFont="1" applyFill="1" applyBorder="1">
      <alignment vertical="center"/>
    </xf>
    <xf numFmtId="0" fontId="11" fillId="2" borderId="10" xfId="0" applyFont="1" applyFill="1" applyBorder="1">
      <alignment vertical="center"/>
    </xf>
    <xf numFmtId="0" fontId="8" fillId="3" borderId="31" xfId="0" applyFont="1" applyFill="1" applyBorder="1" applyAlignment="1">
      <alignment vertical="top"/>
    </xf>
    <xf numFmtId="0" fontId="8" fillId="3" borderId="32" xfId="0" applyFont="1" applyFill="1" applyBorder="1" applyAlignment="1">
      <alignment vertical="top"/>
    </xf>
    <xf numFmtId="0" fontId="20" fillId="2" borderId="0" xfId="0" applyFont="1" applyFill="1" applyBorder="1" applyAlignment="1">
      <alignment vertical="top" wrapText="1"/>
    </xf>
    <xf numFmtId="0" fontId="20" fillId="2" borderId="10" xfId="0" applyFont="1" applyFill="1" applyBorder="1" applyAlignment="1">
      <alignment vertical="top" wrapText="1"/>
    </xf>
    <xf numFmtId="0" fontId="20" fillId="2" borderId="9" xfId="0" applyFont="1" applyFill="1" applyBorder="1" applyAlignment="1">
      <alignment vertical="top" wrapText="1"/>
    </xf>
    <xf numFmtId="0" fontId="11" fillId="2" borderId="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26" fillId="2" borderId="9" xfId="0" applyFont="1" applyFill="1" applyBorder="1">
      <alignment vertical="center"/>
    </xf>
    <xf numFmtId="0" fontId="8" fillId="0" borderId="9" xfId="0" applyFont="1" applyFill="1" applyBorder="1" applyAlignment="1">
      <alignment vertical="center" wrapText="1"/>
    </xf>
    <xf numFmtId="0" fontId="0" fillId="0" borderId="0" xfId="0" applyBorder="1" applyAlignment="1">
      <alignment vertical="center"/>
    </xf>
    <xf numFmtId="0" fontId="10" fillId="0" borderId="9" xfId="0" applyFont="1" applyFill="1" applyBorder="1" applyAlignment="1">
      <alignment vertical="top" wrapText="1"/>
    </xf>
    <xf numFmtId="0" fontId="28" fillId="0" borderId="0" xfId="0" applyFont="1" applyAlignment="1">
      <alignment vertical="top"/>
    </xf>
    <xf numFmtId="0" fontId="28" fillId="0" borderId="10" xfId="0" applyFont="1" applyBorder="1" applyAlignment="1">
      <alignment vertical="top"/>
    </xf>
    <xf numFmtId="0" fontId="10" fillId="0" borderId="9" xfId="0" applyFont="1" applyFill="1" applyBorder="1" applyAlignment="1">
      <alignment horizontal="left" vertical="top" wrapText="1" indent="1"/>
    </xf>
    <xf numFmtId="0" fontId="28" fillId="0" borderId="0" xfId="0" applyFont="1" applyAlignment="1">
      <alignment horizontal="left" vertical="top" indent="1"/>
    </xf>
    <xf numFmtId="0" fontId="10"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8" fillId="3" borderId="17" xfId="0" applyFont="1" applyFill="1" applyBorder="1" applyAlignment="1">
      <alignment vertical="center"/>
    </xf>
    <xf numFmtId="0" fontId="0" fillId="3" borderId="56" xfId="0" applyFill="1" applyBorder="1" applyAlignment="1">
      <alignment vertical="center"/>
    </xf>
    <xf numFmtId="0" fontId="8" fillId="0" borderId="9" xfId="0" applyFont="1" applyFill="1" applyBorder="1" applyAlignment="1">
      <alignment vertical="top" wrapText="1"/>
    </xf>
    <xf numFmtId="0" fontId="0" fillId="0" borderId="0" xfId="0" applyBorder="1" applyAlignment="1">
      <alignment vertical="top"/>
    </xf>
    <xf numFmtId="0" fontId="8" fillId="3" borderId="46" xfId="0" applyFont="1" applyFill="1" applyBorder="1" applyAlignment="1">
      <alignment horizontal="left" vertical="center" shrinkToFit="1"/>
    </xf>
    <xf numFmtId="0" fontId="8" fillId="3" borderId="47" xfId="0" applyFont="1" applyFill="1" applyBorder="1" applyAlignment="1">
      <alignment horizontal="left" vertical="center" shrinkToFit="1"/>
    </xf>
    <xf numFmtId="0" fontId="9" fillId="3" borderId="21" xfId="0" applyFont="1" applyFill="1" applyBorder="1">
      <alignment vertical="center"/>
    </xf>
    <xf numFmtId="0" fontId="9" fillId="3" borderId="22" xfId="0" applyFont="1" applyFill="1" applyBorder="1">
      <alignment vertical="center"/>
    </xf>
    <xf numFmtId="0" fontId="8" fillId="3" borderId="23" xfId="0" applyFont="1" applyFill="1" applyBorder="1" applyAlignment="1">
      <alignment horizontal="left" vertical="center" shrinkToFit="1"/>
    </xf>
    <xf numFmtId="0" fontId="8" fillId="3" borderId="24" xfId="0" applyFont="1" applyFill="1" applyBorder="1" applyAlignment="1">
      <alignment horizontal="left" vertical="center" shrinkToFit="1"/>
    </xf>
    <xf numFmtId="0" fontId="9" fillId="3" borderId="11" xfId="0" applyFont="1" applyFill="1" applyBorder="1">
      <alignment vertical="center"/>
    </xf>
    <xf numFmtId="0" fontId="9" fillId="3" borderId="39" xfId="0" applyFont="1" applyFill="1" applyBorder="1">
      <alignment vertical="center"/>
    </xf>
    <xf numFmtId="0" fontId="8" fillId="2" borderId="43" xfId="0" applyFont="1" applyFill="1" applyBorder="1">
      <alignment vertical="center"/>
    </xf>
    <xf numFmtId="0" fontId="8" fillId="2" borderId="6" xfId="0" applyFont="1" applyFill="1" applyBorder="1">
      <alignment vertical="center"/>
    </xf>
    <xf numFmtId="0" fontId="8" fillId="2" borderId="44" xfId="0" applyFont="1" applyFill="1" applyBorder="1">
      <alignment vertical="center"/>
    </xf>
    <xf numFmtId="0" fontId="8" fillId="2" borderId="20" xfId="0" applyFont="1" applyFill="1" applyBorder="1" applyAlignment="1">
      <alignment horizontal="center" vertical="center"/>
    </xf>
    <xf numFmtId="0" fontId="2" fillId="3" borderId="30" xfId="0" applyFont="1" applyFill="1" applyBorder="1" applyAlignment="1">
      <alignment vertical="top" wrapText="1"/>
    </xf>
    <xf numFmtId="0" fontId="2" fillId="3" borderId="31" xfId="0" applyFont="1" applyFill="1" applyBorder="1" applyAlignment="1">
      <alignment vertical="top" wrapText="1"/>
    </xf>
    <xf numFmtId="0" fontId="2" fillId="3" borderId="32" xfId="0" applyFont="1" applyFill="1" applyBorder="1" applyAlignment="1">
      <alignment vertical="top" wrapText="1"/>
    </xf>
    <xf numFmtId="0" fontId="8" fillId="3" borderId="25" xfId="0" applyFont="1" applyFill="1" applyBorder="1" applyAlignment="1">
      <alignment horizontal="left" vertical="center" shrinkToFit="1"/>
    </xf>
    <xf numFmtId="0" fontId="8" fillId="3" borderId="26" xfId="0" applyFont="1" applyFill="1" applyBorder="1" applyAlignment="1">
      <alignment horizontal="left" vertical="center" shrinkToFit="1"/>
    </xf>
    <xf numFmtId="0" fontId="9" fillId="3" borderId="40" xfId="0" applyFont="1" applyFill="1" applyBorder="1">
      <alignment vertical="center"/>
    </xf>
    <xf numFmtId="0" fontId="9" fillId="3" borderId="41" xfId="0" applyFont="1" applyFill="1" applyBorder="1">
      <alignment vertical="center"/>
    </xf>
    <xf numFmtId="0" fontId="7" fillId="2" borderId="2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38" fontId="8" fillId="2" borderId="6" xfId="2" applyFont="1" applyFill="1" applyBorder="1" applyAlignment="1">
      <alignment horizontal="center" vertical="center" shrinkToFit="1"/>
    </xf>
    <xf numFmtId="38" fontId="8" fillId="2" borderId="1" xfId="2" applyFont="1" applyFill="1" applyBorder="1" applyAlignment="1">
      <alignment horizontal="center" vertical="center" shrinkToFit="1"/>
    </xf>
    <xf numFmtId="38" fontId="8" fillId="2" borderId="18" xfId="2" applyFont="1" applyFill="1" applyBorder="1" applyAlignment="1">
      <alignment horizontal="center" vertical="center" shrinkToFit="1"/>
    </xf>
    <xf numFmtId="0" fontId="2" fillId="2" borderId="27"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0" fontId="8" fillId="2" borderId="27" xfId="0" applyFont="1" applyFill="1" applyBorder="1" applyAlignment="1">
      <alignment vertical="top"/>
    </xf>
    <xf numFmtId="0" fontId="8" fillId="2" borderId="28" xfId="0" applyFont="1" applyFill="1" applyBorder="1" applyAlignment="1">
      <alignment vertical="top"/>
    </xf>
    <xf numFmtId="0" fontId="8" fillId="2" borderId="29" xfId="0" applyFont="1" applyFill="1" applyBorder="1" applyAlignment="1">
      <alignment vertical="top"/>
    </xf>
    <xf numFmtId="0" fontId="13" fillId="0" borderId="18" xfId="0" applyFont="1" applyBorder="1" applyAlignment="1">
      <alignment vertical="top"/>
    </xf>
    <xf numFmtId="0" fontId="13" fillId="0" borderId="34" xfId="0" applyFont="1" applyBorder="1" applyAlignment="1">
      <alignment vertical="top"/>
    </xf>
    <xf numFmtId="0" fontId="26" fillId="2" borderId="42" xfId="0" applyFont="1" applyFill="1" applyBorder="1">
      <alignment vertical="center"/>
    </xf>
    <xf numFmtId="0" fontId="8" fillId="2" borderId="42" xfId="0" applyFont="1" applyFill="1" applyBorder="1">
      <alignment vertical="center"/>
    </xf>
    <xf numFmtId="0" fontId="2" fillId="2" borderId="9" xfId="0" applyFont="1" applyFill="1" applyBorder="1" applyAlignment="1">
      <alignment vertical="top"/>
    </xf>
    <xf numFmtId="0" fontId="11" fillId="0" borderId="9" xfId="0" applyFont="1" applyBorder="1" applyAlignment="1">
      <alignment vertical="center"/>
    </xf>
    <xf numFmtId="0" fontId="2" fillId="3" borderId="9" xfId="0" applyFont="1" applyFill="1" applyBorder="1" applyAlignment="1">
      <alignment vertical="top" wrapText="1"/>
    </xf>
    <xf numFmtId="0" fontId="2" fillId="3" borderId="0" xfId="0" applyFont="1" applyFill="1" applyBorder="1" applyAlignment="1">
      <alignment vertical="top" wrapText="1"/>
    </xf>
    <xf numFmtId="0" fontId="2" fillId="3" borderId="10" xfId="0" applyFont="1" applyFill="1" applyBorder="1" applyAlignment="1">
      <alignment vertical="top" wrapText="1"/>
    </xf>
    <xf numFmtId="0" fontId="12" fillId="0" borderId="0" xfId="0" applyFont="1" applyBorder="1" applyAlignment="1">
      <alignment vertical="top"/>
    </xf>
    <xf numFmtId="0" fontId="12" fillId="0" borderId="10" xfId="0" applyFont="1" applyBorder="1" applyAlignment="1">
      <alignment vertical="top"/>
    </xf>
    <xf numFmtId="0" fontId="11" fillId="2" borderId="9" xfId="0" applyFont="1" applyFill="1" applyBorder="1" applyAlignment="1">
      <alignment vertical="top"/>
    </xf>
    <xf numFmtId="0" fontId="11" fillId="2" borderId="30" xfId="0" applyFont="1" applyFill="1" applyBorder="1">
      <alignment vertical="center"/>
    </xf>
    <xf numFmtId="0" fontId="11" fillId="2" borderId="31" xfId="0" applyFont="1" applyFill="1" applyBorder="1">
      <alignment vertical="center"/>
    </xf>
    <xf numFmtId="0" fontId="11" fillId="2" borderId="32" xfId="0" applyFont="1" applyFill="1" applyBorder="1">
      <alignment vertical="center"/>
    </xf>
    <xf numFmtId="0" fontId="8" fillId="2" borderId="33" xfId="0" applyFont="1" applyFill="1" applyBorder="1" applyAlignment="1">
      <alignment vertical="center"/>
    </xf>
    <xf numFmtId="0" fontId="0" fillId="0" borderId="18" xfId="0" applyBorder="1" applyAlignment="1">
      <alignment vertical="center"/>
    </xf>
    <xf numFmtId="0" fontId="0" fillId="0" borderId="34" xfId="0" applyBorder="1" applyAlignment="1">
      <alignment vertical="center"/>
    </xf>
    <xf numFmtId="0" fontId="2" fillId="3" borderId="9" xfId="0" applyFont="1" applyFill="1" applyBorder="1" applyAlignment="1">
      <alignment vertical="center"/>
    </xf>
    <xf numFmtId="0" fontId="2" fillId="3" borderId="0" xfId="0" applyFont="1" applyFill="1" applyBorder="1" applyAlignment="1">
      <alignment vertical="center"/>
    </xf>
    <xf numFmtId="0" fontId="2" fillId="3" borderId="10" xfId="0" applyFont="1" applyFill="1" applyBorder="1" applyAlignment="1">
      <alignment vertical="center"/>
    </xf>
    <xf numFmtId="0" fontId="11" fillId="2" borderId="33" xfId="0" applyFont="1" applyFill="1" applyBorder="1" applyAlignment="1">
      <alignment vertical="top"/>
    </xf>
    <xf numFmtId="0" fontId="18" fillId="2" borderId="0" xfId="0" applyFont="1" applyFill="1">
      <alignment vertical="center"/>
    </xf>
    <xf numFmtId="0" fontId="17" fillId="2" borderId="0" xfId="0" applyFont="1" applyFill="1" applyAlignment="1">
      <alignment horizontal="center" vertical="top"/>
    </xf>
    <xf numFmtId="0" fontId="17" fillId="2" borderId="3"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21" fillId="2" borderId="3" xfId="0" applyFont="1" applyFill="1" applyBorder="1" applyAlignment="1">
      <alignment horizontal="left" vertical="top"/>
    </xf>
    <xf numFmtId="0" fontId="17" fillId="2" borderId="18" xfId="0" applyFont="1" applyFill="1" applyBorder="1" applyAlignment="1">
      <alignment horizontal="left" vertical="top"/>
    </xf>
    <xf numFmtId="0" fontId="17" fillId="2" borderId="5" xfId="0" applyFont="1" applyFill="1" applyBorder="1" applyAlignment="1">
      <alignment horizontal="left" vertical="top"/>
    </xf>
    <xf numFmtId="0" fontId="17" fillId="2" borderId="15" xfId="0" applyFont="1" applyFill="1" applyBorder="1" applyAlignment="1">
      <alignment horizontal="left" vertical="top"/>
    </xf>
    <xf numFmtId="0" fontId="17" fillId="2" borderId="0" xfId="0" applyFont="1" applyFill="1" applyAlignment="1">
      <alignment horizontal="left" vertical="top"/>
    </xf>
    <xf numFmtId="0" fontId="17" fillId="2" borderId="19" xfId="0" applyFont="1" applyFill="1" applyBorder="1" applyAlignment="1">
      <alignment horizontal="left" vertical="top"/>
    </xf>
    <xf numFmtId="0" fontId="17" fillId="2" borderId="4" xfId="0" applyFont="1" applyFill="1" applyBorder="1" applyAlignment="1">
      <alignment horizontal="left" vertical="top"/>
    </xf>
    <xf numFmtId="0" fontId="17" fillId="2" borderId="6" xfId="0" applyFont="1" applyFill="1" applyBorder="1" applyAlignment="1">
      <alignment horizontal="left" vertical="top"/>
    </xf>
    <xf numFmtId="0" fontId="17" fillId="2" borderId="7" xfId="0" applyFont="1" applyFill="1" applyBorder="1" applyAlignment="1">
      <alignment horizontal="left" vertical="top"/>
    </xf>
    <xf numFmtId="0" fontId="21" fillId="2" borderId="3" xfId="0" applyFont="1" applyFill="1" applyBorder="1" applyAlignment="1">
      <alignment horizontal="left" vertical="top" wrapText="1"/>
    </xf>
    <xf numFmtId="0" fontId="17" fillId="2" borderId="18"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15" xfId="0" applyFont="1" applyFill="1" applyBorder="1" applyAlignment="1">
      <alignment horizontal="left" vertical="top" wrapText="1"/>
    </xf>
    <xf numFmtId="0" fontId="17" fillId="2" borderId="0" xfId="0" applyFont="1" applyFill="1" applyAlignment="1">
      <alignment horizontal="left" vertical="top" wrapText="1"/>
    </xf>
    <xf numFmtId="0" fontId="17" fillId="2" borderId="19"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7" xfId="0" applyFont="1" applyFill="1" applyBorder="1" applyAlignment="1">
      <alignment horizontal="left" vertical="top" wrapText="1"/>
    </xf>
    <xf numFmtId="0" fontId="17" fillId="2" borderId="3" xfId="0" applyFont="1" applyFill="1" applyBorder="1" applyAlignment="1">
      <alignment horizontal="left" vertical="top" wrapText="1"/>
    </xf>
    <xf numFmtId="176" fontId="17" fillId="4" borderId="3" xfId="2" applyNumberFormat="1" applyFont="1" applyFill="1" applyBorder="1" applyAlignment="1" applyProtection="1">
      <alignment horizontal="right" vertical="center"/>
      <protection locked="0"/>
    </xf>
    <xf numFmtId="176" fontId="17" fillId="4" borderId="18" xfId="2" applyNumberFormat="1" applyFont="1" applyFill="1" applyBorder="1" applyAlignment="1" applyProtection="1">
      <alignment horizontal="right" vertical="center"/>
      <protection locked="0"/>
    </xf>
    <xf numFmtId="176" fontId="17" fillId="4" borderId="5" xfId="2" applyNumberFormat="1" applyFont="1" applyFill="1" applyBorder="1" applyAlignment="1" applyProtection="1">
      <alignment horizontal="right" vertical="center"/>
      <protection locked="0"/>
    </xf>
    <xf numFmtId="177" fontId="17" fillId="4" borderId="3" xfId="2" applyNumberFormat="1" applyFont="1" applyFill="1" applyBorder="1" applyAlignment="1" applyProtection="1">
      <alignment horizontal="right" vertical="center"/>
      <protection locked="0"/>
    </xf>
    <xf numFmtId="177" fontId="17" fillId="4" borderId="18" xfId="2" applyNumberFormat="1" applyFont="1" applyFill="1" applyBorder="1" applyAlignment="1" applyProtection="1">
      <alignment horizontal="right" vertical="center"/>
      <protection locked="0"/>
    </xf>
    <xf numFmtId="177" fontId="17" fillId="4" borderId="5" xfId="2" applyNumberFormat="1" applyFont="1" applyFill="1" applyBorder="1" applyAlignment="1" applyProtection="1">
      <alignment horizontal="right" vertical="center"/>
      <protection locked="0"/>
    </xf>
    <xf numFmtId="176" fontId="17" fillId="2" borderId="16" xfId="0" applyNumberFormat="1" applyFont="1" applyFill="1" applyBorder="1" applyAlignment="1">
      <alignment horizontal="right" vertical="center"/>
    </xf>
    <xf numFmtId="176" fontId="17" fillId="2" borderId="3" xfId="2" applyNumberFormat="1" applyFont="1" applyFill="1" applyBorder="1" applyAlignment="1" applyProtection="1">
      <alignment horizontal="right" vertical="center"/>
    </xf>
    <xf numFmtId="176" fontId="17" fillId="2" borderId="18" xfId="2" applyNumberFormat="1" applyFont="1" applyFill="1" applyBorder="1" applyAlignment="1" applyProtection="1">
      <alignment horizontal="right" vertical="center"/>
    </xf>
    <xf numFmtId="176" fontId="17" fillId="2" borderId="5" xfId="2" applyNumberFormat="1" applyFont="1" applyFill="1" applyBorder="1" applyAlignment="1" applyProtection="1">
      <alignment horizontal="right" vertical="center"/>
    </xf>
    <xf numFmtId="0" fontId="21" fillId="2" borderId="3" xfId="0" applyFont="1" applyFill="1" applyBorder="1" applyAlignment="1">
      <alignment vertical="top" wrapText="1"/>
    </xf>
    <xf numFmtId="0" fontId="17" fillId="2" borderId="18" xfId="0" applyFont="1" applyFill="1" applyBorder="1" applyAlignment="1">
      <alignment vertical="top" wrapText="1"/>
    </xf>
    <xf numFmtId="0" fontId="17" fillId="2" borderId="5" xfId="0" applyFont="1" applyFill="1" applyBorder="1" applyAlignment="1">
      <alignment vertical="top" wrapText="1"/>
    </xf>
    <xf numFmtId="0" fontId="17" fillId="2" borderId="15" xfId="0" applyFont="1" applyFill="1" applyBorder="1" applyAlignment="1">
      <alignment vertical="top" wrapText="1"/>
    </xf>
    <xf numFmtId="0" fontId="17" fillId="2" borderId="0" xfId="0" applyFont="1" applyFill="1" applyAlignment="1">
      <alignment vertical="top" wrapText="1"/>
    </xf>
    <xf numFmtId="0" fontId="17" fillId="2" borderId="19" xfId="0" applyFont="1" applyFill="1" applyBorder="1" applyAlignment="1">
      <alignment vertical="top" wrapText="1"/>
    </xf>
    <xf numFmtId="0" fontId="17" fillId="2" borderId="4" xfId="0" applyFont="1" applyFill="1" applyBorder="1" applyAlignment="1">
      <alignment vertical="top" wrapText="1"/>
    </xf>
    <xf numFmtId="0" fontId="17" fillId="2" borderId="6" xfId="0" applyFont="1" applyFill="1" applyBorder="1" applyAlignment="1">
      <alignment vertical="top" wrapText="1"/>
    </xf>
    <xf numFmtId="0" fontId="17" fillId="2" borderId="7" xfId="0" applyFont="1" applyFill="1" applyBorder="1" applyAlignment="1">
      <alignment vertical="top" wrapText="1"/>
    </xf>
    <xf numFmtId="0" fontId="17" fillId="2" borderId="18" xfId="0" applyFont="1" applyFill="1" applyBorder="1" applyAlignment="1">
      <alignment vertical="top"/>
    </xf>
    <xf numFmtId="0" fontId="17" fillId="2" borderId="5" xfId="0" applyFont="1" applyFill="1" applyBorder="1" applyAlignment="1">
      <alignment vertical="top"/>
    </xf>
    <xf numFmtId="0" fontId="17" fillId="2" borderId="15" xfId="0" applyFont="1" applyFill="1" applyBorder="1" applyAlignment="1">
      <alignment vertical="top"/>
    </xf>
    <xf numFmtId="0" fontId="17" fillId="2" borderId="0" xfId="0" applyFont="1" applyFill="1" applyAlignment="1">
      <alignment vertical="top"/>
    </xf>
    <xf numFmtId="0" fontId="17" fillId="2" borderId="19" xfId="0" applyFont="1" applyFill="1" applyBorder="1" applyAlignment="1">
      <alignment vertical="top"/>
    </xf>
    <xf numFmtId="0" fontId="17" fillId="2" borderId="4" xfId="0" applyFont="1" applyFill="1" applyBorder="1" applyAlignment="1">
      <alignment vertical="top"/>
    </xf>
    <xf numFmtId="0" fontId="17" fillId="2" borderId="6" xfId="0" applyFont="1" applyFill="1" applyBorder="1" applyAlignment="1">
      <alignment vertical="top"/>
    </xf>
    <xf numFmtId="0" fontId="17" fillId="2" borderId="7" xfId="0" applyFont="1" applyFill="1" applyBorder="1" applyAlignment="1">
      <alignment vertical="top"/>
    </xf>
    <xf numFmtId="0" fontId="17" fillId="2" borderId="0" xfId="0" applyFont="1" applyFill="1" applyBorder="1" applyAlignment="1">
      <alignment horizontal="left" vertical="top" wrapText="1"/>
    </xf>
    <xf numFmtId="3" fontId="17" fillId="2" borderId="0" xfId="0" applyNumberFormat="1" applyFont="1" applyFill="1" applyBorder="1" applyAlignment="1" applyProtection="1">
      <alignment horizontal="right" vertical="center" wrapText="1"/>
      <protection locked="0"/>
    </xf>
    <xf numFmtId="0" fontId="17" fillId="2" borderId="6" xfId="0" applyFont="1" applyFill="1" applyBorder="1" applyAlignment="1" applyProtection="1">
      <alignment horizontal="right" vertical="center" wrapText="1"/>
      <protection locked="0"/>
    </xf>
    <xf numFmtId="176" fontId="17" fillId="2" borderId="14" xfId="2" applyNumberFormat="1" applyFont="1" applyFill="1" applyBorder="1" applyAlignment="1" applyProtection="1">
      <alignment horizontal="center" vertical="center"/>
    </xf>
    <xf numFmtId="176" fontId="17" fillId="2" borderId="1" xfId="2" applyNumberFormat="1" applyFont="1" applyFill="1" applyBorder="1" applyAlignment="1" applyProtection="1">
      <alignment horizontal="center" vertical="center"/>
    </xf>
    <xf numFmtId="176" fontId="17" fillId="2" borderId="2" xfId="2" applyNumberFormat="1" applyFont="1" applyFill="1" applyBorder="1" applyAlignment="1" applyProtection="1">
      <alignment horizontal="center" vertical="center"/>
    </xf>
    <xf numFmtId="176" fontId="17" fillId="0" borderId="16" xfId="0" applyNumberFormat="1" applyFont="1" applyBorder="1" applyAlignment="1">
      <alignment horizontal="right" vertical="center"/>
    </xf>
    <xf numFmtId="176" fontId="17" fillId="2" borderId="14" xfId="0" quotePrefix="1" applyNumberFormat="1" applyFont="1" applyFill="1" applyBorder="1" applyAlignment="1">
      <alignment horizontal="right" vertical="center"/>
    </xf>
    <xf numFmtId="176" fontId="17" fillId="2" borderId="1" xfId="0" applyNumberFormat="1" applyFont="1" applyFill="1" applyBorder="1" applyAlignment="1">
      <alignment horizontal="right" vertical="center"/>
    </xf>
    <xf numFmtId="176" fontId="17" fillId="2" borderId="2" xfId="0" applyNumberFormat="1" applyFont="1" applyFill="1" applyBorder="1" applyAlignment="1">
      <alignment horizontal="right" vertical="center"/>
    </xf>
    <xf numFmtId="176" fontId="17" fillId="4" borderId="3" xfId="2" applyNumberFormat="1" applyFont="1" applyFill="1" applyBorder="1" applyAlignment="1" applyProtection="1">
      <alignment horizontal="right" vertical="center"/>
    </xf>
    <xf numFmtId="176" fontId="17" fillId="4" borderId="18" xfId="2" applyNumberFormat="1" applyFont="1" applyFill="1" applyBorder="1" applyAlignment="1" applyProtection="1">
      <alignment horizontal="right" vertical="center"/>
    </xf>
    <xf numFmtId="176" fontId="17" fillId="4" borderId="5" xfId="2" applyNumberFormat="1" applyFont="1" applyFill="1" applyBorder="1" applyAlignment="1" applyProtection="1">
      <alignment horizontal="right" vertical="center"/>
    </xf>
    <xf numFmtId="0" fontId="17" fillId="2" borderId="3" xfId="0" applyFont="1" applyFill="1" applyBorder="1" applyAlignment="1">
      <alignment horizontal="right" vertical="top" wrapText="1"/>
    </xf>
    <xf numFmtId="0" fontId="17" fillId="2" borderId="18" xfId="0" applyFont="1" applyFill="1" applyBorder="1" applyAlignment="1">
      <alignment horizontal="right" vertical="top"/>
    </xf>
    <xf numFmtId="0" fontId="17" fillId="2" borderId="5" xfId="0" applyFont="1" applyFill="1" applyBorder="1" applyAlignment="1">
      <alignment horizontal="right" vertical="top"/>
    </xf>
    <xf numFmtId="0" fontId="17" fillId="2" borderId="15" xfId="0" applyFont="1" applyFill="1" applyBorder="1" applyAlignment="1">
      <alignment horizontal="right" vertical="top"/>
    </xf>
    <xf numFmtId="0" fontId="17" fillId="2" borderId="0" xfId="0" applyFont="1" applyFill="1" applyAlignment="1">
      <alignment horizontal="right" vertical="top"/>
    </xf>
    <xf numFmtId="0" fontId="17" fillId="2" borderId="19" xfId="0" applyFont="1" applyFill="1" applyBorder="1" applyAlignment="1">
      <alignment horizontal="right" vertical="top"/>
    </xf>
    <xf numFmtId="0" fontId="17" fillId="2" borderId="4" xfId="0" applyFont="1" applyFill="1" applyBorder="1" applyAlignment="1">
      <alignment horizontal="right" vertical="top"/>
    </xf>
    <xf numFmtId="0" fontId="17" fillId="2" borderId="6" xfId="0" applyFont="1" applyFill="1" applyBorder="1" applyAlignment="1">
      <alignment horizontal="right" vertical="top"/>
    </xf>
    <xf numFmtId="0" fontId="17" fillId="2" borderId="7" xfId="0" applyFont="1" applyFill="1" applyBorder="1" applyAlignment="1">
      <alignment horizontal="right" vertical="top"/>
    </xf>
    <xf numFmtId="0" fontId="17" fillId="2" borderId="3" xfId="0" applyFont="1" applyFill="1" applyBorder="1" applyAlignment="1">
      <alignment vertical="top" wrapText="1"/>
    </xf>
    <xf numFmtId="0" fontId="17" fillId="4" borderId="3" xfId="0" applyFont="1" applyFill="1" applyBorder="1" applyAlignment="1" applyProtection="1">
      <alignment horizontal="left" vertical="center"/>
      <protection locked="0"/>
    </xf>
    <xf numFmtId="0" fontId="17" fillId="4" borderId="18" xfId="0" applyFont="1" applyFill="1" applyBorder="1" applyAlignment="1" applyProtection="1">
      <alignment horizontal="left" vertical="center"/>
      <protection locked="0"/>
    </xf>
    <xf numFmtId="0" fontId="17" fillId="4" borderId="5" xfId="0" applyFont="1" applyFill="1" applyBorder="1" applyAlignment="1" applyProtection="1">
      <alignment horizontal="left" vertical="center"/>
      <protection locked="0"/>
    </xf>
    <xf numFmtId="38" fontId="17" fillId="4" borderId="3" xfId="2" applyFont="1" applyFill="1" applyBorder="1" applyAlignment="1" applyProtection="1">
      <alignment horizontal="right" vertical="center"/>
      <protection locked="0"/>
    </xf>
    <xf numFmtId="38" fontId="17" fillId="4" borderId="18" xfId="2" applyFont="1" applyFill="1" applyBorder="1" applyAlignment="1" applyProtection="1">
      <alignment horizontal="right" vertical="center"/>
      <protection locked="0"/>
    </xf>
    <xf numFmtId="38" fontId="17" fillId="4" borderId="5" xfId="2" applyFont="1" applyFill="1" applyBorder="1" applyAlignment="1" applyProtection="1">
      <alignment horizontal="right" vertical="center"/>
      <protection locked="0"/>
    </xf>
    <xf numFmtId="0" fontId="17" fillId="4" borderId="15" xfId="0" applyFont="1" applyFill="1" applyBorder="1" applyAlignment="1" applyProtection="1">
      <alignment horizontal="left" vertical="center"/>
      <protection locked="0"/>
    </xf>
    <xf numFmtId="0" fontId="17" fillId="4" borderId="0" xfId="0" applyFont="1" applyFill="1" applyAlignment="1" applyProtection="1">
      <alignment horizontal="left" vertical="center"/>
      <protection locked="0"/>
    </xf>
    <xf numFmtId="0" fontId="17" fillId="4" borderId="19" xfId="0" applyFont="1" applyFill="1" applyBorder="1" applyAlignment="1" applyProtection="1">
      <alignment horizontal="left" vertical="center"/>
      <protection locked="0"/>
    </xf>
    <xf numFmtId="38" fontId="17" fillId="4" borderId="15" xfId="2" applyFont="1" applyFill="1" applyBorder="1" applyAlignment="1" applyProtection="1">
      <alignment horizontal="right" vertical="center"/>
      <protection locked="0"/>
    </xf>
    <xf numFmtId="38" fontId="17" fillId="4" borderId="0" xfId="2" applyFont="1" applyFill="1" applyBorder="1" applyAlignment="1" applyProtection="1">
      <alignment horizontal="right" vertical="center"/>
      <protection locked="0"/>
    </xf>
    <xf numFmtId="38" fontId="17" fillId="4" borderId="19" xfId="2" applyFont="1" applyFill="1" applyBorder="1" applyAlignment="1" applyProtection="1">
      <alignment horizontal="right" vertical="center"/>
      <protection locked="0"/>
    </xf>
    <xf numFmtId="0" fontId="17" fillId="2" borderId="14" xfId="0" applyFont="1" applyFill="1" applyBorder="1">
      <alignment vertical="center"/>
    </xf>
    <xf numFmtId="0" fontId="17" fillId="2" borderId="1" xfId="0" applyFont="1" applyFill="1" applyBorder="1">
      <alignment vertical="center"/>
    </xf>
    <xf numFmtId="0" fontId="17" fillId="2" borderId="2" xfId="0" applyFont="1" applyFill="1" applyBorder="1">
      <alignment vertical="center"/>
    </xf>
    <xf numFmtId="0" fontId="17" fillId="2" borderId="14" xfId="0" applyFont="1" applyFill="1" applyBorder="1" applyAlignment="1">
      <alignment horizontal="center" vertical="distributed"/>
    </xf>
    <xf numFmtId="0" fontId="17" fillId="2" borderId="1" xfId="0" applyFont="1" applyFill="1" applyBorder="1" applyAlignment="1">
      <alignment horizontal="center" vertical="distributed"/>
    </xf>
    <xf numFmtId="0" fontId="17" fillId="2" borderId="2" xfId="0" applyFont="1" applyFill="1" applyBorder="1" applyAlignment="1">
      <alignment horizontal="center" vertical="distributed"/>
    </xf>
    <xf numFmtId="0" fontId="17" fillId="2" borderId="14"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4" borderId="4" xfId="0" applyFont="1" applyFill="1" applyBorder="1" applyAlignment="1" applyProtection="1">
      <alignment horizontal="center" vertical="center"/>
      <protection locked="0"/>
    </xf>
    <xf numFmtId="0" fontId="17" fillId="4" borderId="6" xfId="0" applyFont="1" applyFill="1" applyBorder="1" applyAlignment="1" applyProtection="1">
      <alignment horizontal="center" vertical="center"/>
      <protection locked="0"/>
    </xf>
    <xf numFmtId="0" fontId="17" fillId="4" borderId="7" xfId="0" applyFont="1" applyFill="1" applyBorder="1" applyAlignment="1" applyProtection="1">
      <alignment horizontal="center" vertical="center"/>
      <protection locked="0"/>
    </xf>
    <xf numFmtId="38" fontId="17" fillId="4" borderId="4" xfId="2" applyFont="1" applyFill="1" applyBorder="1" applyAlignment="1" applyProtection="1">
      <alignment horizontal="right" vertical="center"/>
      <protection locked="0"/>
    </xf>
    <xf numFmtId="38" fontId="17" fillId="4" borderId="6" xfId="2" applyFont="1" applyFill="1" applyBorder="1" applyAlignment="1" applyProtection="1">
      <alignment horizontal="right" vertical="center"/>
      <protection locked="0"/>
    </xf>
    <xf numFmtId="38" fontId="17" fillId="4" borderId="7" xfId="2" applyFont="1" applyFill="1" applyBorder="1" applyAlignment="1" applyProtection="1">
      <alignment horizontal="right" vertical="center"/>
      <protection locked="0"/>
    </xf>
    <xf numFmtId="0" fontId="17" fillId="4" borderId="15" xfId="0" applyFont="1" applyFill="1" applyBorder="1" applyAlignment="1" applyProtection="1">
      <alignment horizontal="left" vertical="center" wrapText="1"/>
      <protection locked="0"/>
    </xf>
    <xf numFmtId="0" fontId="17" fillId="4" borderId="0" xfId="0" applyFont="1" applyFill="1" applyAlignment="1" applyProtection="1">
      <alignment horizontal="left" vertical="center" wrapText="1"/>
      <protection locked="0"/>
    </xf>
    <xf numFmtId="0" fontId="17" fillId="4" borderId="15" xfId="0" applyFont="1" applyFill="1" applyBorder="1" applyAlignment="1" applyProtection="1">
      <alignment horizontal="center" vertical="center" shrinkToFit="1"/>
      <protection locked="0"/>
    </xf>
    <xf numFmtId="0" fontId="17" fillId="4" borderId="19" xfId="0" applyFont="1" applyFill="1" applyBorder="1" applyAlignment="1" applyProtection="1">
      <alignment horizontal="center" vertical="center" shrinkToFit="1"/>
      <protection locked="0"/>
    </xf>
    <xf numFmtId="38" fontId="17" fillId="4" borderId="15" xfId="0" applyNumberFormat="1" applyFont="1" applyFill="1" applyBorder="1" applyAlignment="1" applyProtection="1">
      <alignment horizontal="right" vertical="center" shrinkToFit="1"/>
      <protection locked="0"/>
    </xf>
    <xf numFmtId="38" fontId="17" fillId="4" borderId="0" xfId="0" applyNumberFormat="1" applyFont="1" applyFill="1" applyAlignment="1" applyProtection="1">
      <alignment horizontal="right" vertical="center" shrinkToFit="1"/>
      <protection locked="0"/>
    </xf>
    <xf numFmtId="38" fontId="17" fillId="4" borderId="19" xfId="0" applyNumberFormat="1" applyFont="1" applyFill="1" applyBorder="1" applyAlignment="1" applyProtection="1">
      <alignment horizontal="right" vertical="center" shrinkToFit="1"/>
      <protection locked="0"/>
    </xf>
    <xf numFmtId="183" fontId="17" fillId="2" borderId="15" xfId="0" applyNumberFormat="1" applyFont="1" applyFill="1" applyBorder="1" applyAlignment="1">
      <alignment vertical="center" shrinkToFit="1"/>
    </xf>
    <xf numFmtId="183" fontId="17" fillId="2" borderId="0" xfId="0" applyNumberFormat="1" applyFont="1" applyFill="1" applyAlignment="1">
      <alignment vertical="center" shrinkToFit="1"/>
    </xf>
    <xf numFmtId="183" fontId="17" fillId="2" borderId="19" xfId="0" applyNumberFormat="1" applyFont="1" applyFill="1" applyBorder="1" applyAlignment="1">
      <alignment vertical="center" shrinkToFit="1"/>
    </xf>
    <xf numFmtId="0" fontId="17" fillId="4" borderId="15" xfId="0" applyFont="1" applyFill="1" applyBorder="1" applyAlignment="1" applyProtection="1">
      <alignment vertical="center" wrapText="1"/>
      <protection locked="0"/>
    </xf>
    <xf numFmtId="0" fontId="17" fillId="4" borderId="0" xfId="0" applyFont="1" applyFill="1" applyAlignment="1" applyProtection="1">
      <alignment vertical="center" wrapText="1"/>
      <protection locked="0"/>
    </xf>
    <xf numFmtId="0" fontId="17" fillId="4" borderId="19" xfId="0" applyFont="1" applyFill="1" applyBorder="1" applyAlignment="1" applyProtection="1">
      <alignment vertical="center" wrapText="1"/>
      <protection locked="0"/>
    </xf>
    <xf numFmtId="176" fontId="17" fillId="2" borderId="14" xfId="0" applyNumberFormat="1" applyFont="1" applyFill="1" applyBorder="1" applyAlignment="1">
      <alignment horizontal="right" vertical="center"/>
    </xf>
    <xf numFmtId="0" fontId="17" fillId="4" borderId="3" xfId="0" applyFont="1" applyFill="1" applyBorder="1" applyAlignment="1" applyProtection="1">
      <alignment horizontal="left" vertical="center" wrapText="1"/>
      <protection locked="0"/>
    </xf>
    <xf numFmtId="0" fontId="17" fillId="4" borderId="18" xfId="0" applyFont="1" applyFill="1" applyBorder="1" applyAlignment="1" applyProtection="1">
      <alignment horizontal="left" vertical="center" wrapText="1"/>
      <protection locked="0"/>
    </xf>
    <xf numFmtId="38" fontId="17" fillId="4" borderId="3" xfId="2" applyFont="1" applyFill="1" applyBorder="1" applyAlignment="1" applyProtection="1">
      <alignment horizontal="center" vertical="center" shrinkToFit="1"/>
      <protection locked="0"/>
    </xf>
    <xf numFmtId="38" fontId="17" fillId="4" borderId="5" xfId="2" applyFont="1" applyFill="1" applyBorder="1" applyAlignment="1" applyProtection="1">
      <alignment horizontal="center" vertical="center" shrinkToFit="1"/>
      <protection locked="0"/>
    </xf>
    <xf numFmtId="38" fontId="17" fillId="4" borderId="3" xfId="2" applyFont="1" applyFill="1" applyBorder="1" applyAlignment="1" applyProtection="1">
      <alignment horizontal="right" vertical="center" shrinkToFit="1"/>
      <protection locked="0"/>
    </xf>
    <xf numFmtId="38" fontId="17" fillId="4" borderId="18" xfId="2" applyFont="1" applyFill="1" applyBorder="1" applyAlignment="1" applyProtection="1">
      <alignment horizontal="right" vertical="center" shrinkToFit="1"/>
      <protection locked="0"/>
    </xf>
    <xf numFmtId="38" fontId="17" fillId="4" borderId="5" xfId="2" applyFont="1" applyFill="1" applyBorder="1" applyAlignment="1" applyProtection="1">
      <alignment horizontal="right" vertical="center" shrinkToFit="1"/>
      <protection locked="0"/>
    </xf>
    <xf numFmtId="183" fontId="17" fillId="2" borderId="3" xfId="0" applyNumberFormat="1" applyFont="1" applyFill="1" applyBorder="1" applyAlignment="1">
      <alignment vertical="center" shrinkToFit="1"/>
    </xf>
    <xf numFmtId="183" fontId="17" fillId="2" borderId="18" xfId="0" applyNumberFormat="1" applyFont="1" applyFill="1" applyBorder="1" applyAlignment="1">
      <alignment vertical="center" shrinkToFit="1"/>
    </xf>
    <xf numFmtId="183" fontId="17" fillId="2" borderId="5" xfId="0" applyNumberFormat="1" applyFont="1" applyFill="1" applyBorder="1" applyAlignment="1">
      <alignment vertical="center" shrinkToFit="1"/>
    </xf>
    <xf numFmtId="0" fontId="17" fillId="4" borderId="3" xfId="0" applyFont="1" applyFill="1" applyBorder="1" applyAlignment="1" applyProtection="1">
      <alignment vertical="center" wrapText="1"/>
      <protection locked="0"/>
    </xf>
    <xf numFmtId="0" fontId="17" fillId="4" borderId="18" xfId="0" applyFont="1" applyFill="1" applyBorder="1" applyAlignment="1" applyProtection="1">
      <alignment vertical="center" wrapText="1"/>
      <protection locked="0"/>
    </xf>
    <xf numFmtId="0" fontId="17" fillId="4" borderId="5" xfId="0" applyFont="1" applyFill="1" applyBorder="1" applyAlignment="1" applyProtection="1">
      <alignment vertical="center" wrapText="1"/>
      <protection locked="0"/>
    </xf>
    <xf numFmtId="0" fontId="17" fillId="2" borderId="18" xfId="0" applyFont="1" applyFill="1" applyBorder="1">
      <alignment vertical="center"/>
    </xf>
    <xf numFmtId="0" fontId="17" fillId="4" borderId="4" xfId="0" applyFont="1" applyFill="1" applyBorder="1" applyAlignment="1" applyProtection="1">
      <alignment horizontal="left" vertical="center" wrapText="1"/>
      <protection locked="0"/>
    </xf>
    <xf numFmtId="0" fontId="17" fillId="4" borderId="6" xfId="0" applyFont="1" applyFill="1" applyBorder="1" applyAlignment="1" applyProtection="1">
      <alignment horizontal="left" vertical="center" wrapText="1"/>
      <protection locked="0"/>
    </xf>
    <xf numFmtId="0" fontId="17" fillId="4" borderId="4" xfId="0" applyFont="1" applyFill="1" applyBorder="1" applyAlignment="1" applyProtection="1">
      <alignment horizontal="center" vertical="center" shrinkToFit="1"/>
      <protection locked="0"/>
    </xf>
    <xf numFmtId="0" fontId="17" fillId="4" borderId="7" xfId="0" applyFont="1" applyFill="1" applyBorder="1" applyAlignment="1" applyProtection="1">
      <alignment horizontal="center" vertical="center" shrinkToFit="1"/>
      <protection locked="0"/>
    </xf>
    <xf numFmtId="38" fontId="17" fillId="4" borderId="4" xfId="0" applyNumberFormat="1" applyFont="1" applyFill="1" applyBorder="1" applyAlignment="1" applyProtection="1">
      <alignment horizontal="right" vertical="center" shrinkToFit="1"/>
      <protection locked="0"/>
    </xf>
    <xf numFmtId="38" fontId="17" fillId="4" borderId="6" xfId="0" applyNumberFormat="1" applyFont="1" applyFill="1" applyBorder="1" applyAlignment="1" applyProtection="1">
      <alignment horizontal="right" vertical="center" shrinkToFit="1"/>
      <protection locked="0"/>
    </xf>
    <xf numFmtId="38" fontId="17" fillId="4" borderId="7" xfId="0" applyNumberFormat="1" applyFont="1" applyFill="1" applyBorder="1" applyAlignment="1" applyProtection="1">
      <alignment horizontal="right" vertical="center" shrinkToFit="1"/>
      <protection locked="0"/>
    </xf>
    <xf numFmtId="183" fontId="17" fillId="2" borderId="4" xfId="0" applyNumberFormat="1" applyFont="1" applyFill="1" applyBorder="1" applyAlignment="1">
      <alignment vertical="center" shrinkToFit="1"/>
    </xf>
    <xf numFmtId="183" fontId="17" fillId="2" borderId="6" xfId="0" applyNumberFormat="1" applyFont="1" applyFill="1" applyBorder="1" applyAlignment="1">
      <alignment vertical="center" shrinkToFit="1"/>
    </xf>
    <xf numFmtId="183" fontId="17" fillId="2" borderId="7" xfId="0" applyNumberFormat="1" applyFont="1" applyFill="1" applyBorder="1" applyAlignment="1">
      <alignment vertical="center" shrinkToFit="1"/>
    </xf>
    <xf numFmtId="0" fontId="17" fillId="4" borderId="4" xfId="0" applyFont="1" applyFill="1" applyBorder="1" applyAlignment="1" applyProtection="1">
      <alignment vertical="center" wrapText="1"/>
      <protection locked="0"/>
    </xf>
    <xf numFmtId="0" fontId="17" fillId="4" borderId="6" xfId="0" applyFont="1" applyFill="1" applyBorder="1" applyAlignment="1" applyProtection="1">
      <alignment vertical="center" wrapText="1"/>
      <protection locked="0"/>
    </xf>
    <xf numFmtId="0" fontId="17" fillId="4" borderId="7" xfId="0" applyFont="1" applyFill="1" applyBorder="1" applyAlignment="1" applyProtection="1">
      <alignment vertical="center" wrapText="1"/>
      <protection locked="0"/>
    </xf>
    <xf numFmtId="0" fontId="4" fillId="2" borderId="17" xfId="5" applyFont="1" applyFill="1" applyBorder="1" applyAlignment="1" applyProtection="1">
      <alignment vertical="center" wrapText="1"/>
    </xf>
    <xf numFmtId="0" fontId="0" fillId="0" borderId="56" xfId="0" applyBorder="1" applyAlignment="1">
      <alignment vertical="center" wrapText="1"/>
    </xf>
    <xf numFmtId="0" fontId="4" fillId="2" borderId="16" xfId="5" applyFont="1" applyFill="1" applyBorder="1" applyAlignment="1" applyProtection="1">
      <alignment vertical="center" wrapText="1"/>
    </xf>
    <xf numFmtId="0" fontId="0" fillId="0" borderId="16" xfId="0" applyBorder="1" applyAlignment="1">
      <alignment vertical="center" wrapText="1"/>
    </xf>
    <xf numFmtId="0" fontId="4" fillId="2" borderId="16" xfId="5" applyFont="1" applyFill="1" applyBorder="1" applyAlignment="1" applyProtection="1">
      <alignment horizontal="center" vertical="center"/>
    </xf>
    <xf numFmtId="0" fontId="0" fillId="0" borderId="16" xfId="0" applyBorder="1" applyAlignment="1">
      <alignment vertical="center"/>
    </xf>
    <xf numFmtId="182" fontId="17" fillId="0" borderId="0" xfId="0" applyNumberFormat="1" applyFont="1" applyFill="1" applyBorder="1" applyAlignment="1">
      <alignment horizontal="left" vertical="center" wrapText="1"/>
    </xf>
    <xf numFmtId="182" fontId="17" fillId="0" borderId="0" xfId="0" applyNumberFormat="1" applyFont="1" applyFill="1" applyBorder="1" applyAlignment="1">
      <alignment horizontal="left" vertical="center"/>
    </xf>
    <xf numFmtId="0" fontId="17" fillId="0" borderId="0" xfId="0" applyNumberFormat="1" applyFont="1" applyFill="1" applyBorder="1" applyAlignment="1">
      <alignment horizontal="left" vertical="center"/>
    </xf>
    <xf numFmtId="0" fontId="31" fillId="3" borderId="3" xfId="8" applyFill="1" applyBorder="1" applyAlignment="1">
      <alignment horizontal="left" vertical="center" shrinkToFit="1"/>
    </xf>
  </cellXfs>
  <cellStyles count="9">
    <cellStyle name="パーセント 2" xfId="1" xr:uid="{00000000-0005-0000-0000-000000000000}"/>
    <cellStyle name="ハイパーリンク" xfId="8" builtinId="8"/>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efhojo.sharepoint.com/sites/msteams_811c02/Shared%20Documents/General/&#12304;&#26696;&#12305;R3&#29992;&#12288;&#24540;&#21215;&#27096;&#24335;&#65288;&#33258;&#314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様式１　応募申請書"/>
      <sheetName val=" 様式１　応募申請書 (共同事業者用)"/>
      <sheetName val="様式２　実施計画書「自立」"/>
      <sheetName val="様式3 経費内訳「自立」(補助率3分の2) 令和３年度"/>
      <sheetName val="様式3 経費内訳「自立」(補助率3分の２) 令和４年度"/>
      <sheetName val="様式3 経費内訳「自立」(補助率3分の２) 令和3,4年度合計"/>
      <sheetName val="様式3 経費内訳「自立」(補助率２分の１)令和3年度"/>
      <sheetName val="様式3 経費内訳「自立」(補助率２分の１)令和4年度"/>
      <sheetName val="様式3 経費内訳「自立」(補助率２分の１)令和3,4年度合計"/>
      <sheetName val="換算係数"/>
      <sheetName val="リスト（協会使用）"/>
    </sheetNames>
    <sheetDataSet>
      <sheetData sheetId="0"/>
      <sheetData sheetId="1"/>
      <sheetData sheetId="2"/>
      <sheetData sheetId="3"/>
      <sheetData sheetId="4"/>
      <sheetData sheetId="5"/>
      <sheetData sheetId="6"/>
      <sheetData sheetId="7"/>
      <sheetData sheetId="8"/>
      <sheetData sheetId="9">
        <row r="4">
          <cell r="B4" t="str">
            <v>（エネルギー種類を選んでください）</v>
          </cell>
        </row>
        <row r="5">
          <cell r="B5" t="str">
            <v>商用電力</v>
          </cell>
          <cell r="C5">
            <v>0.57899999999999996</v>
          </cell>
          <cell r="D5" t="str">
            <v>kWh/年</v>
          </cell>
          <cell r="E5" t="str">
            <v>kgCO2/kWh</v>
          </cell>
        </row>
        <row r="6">
          <cell r="B6" t="str">
            <v>都市ガス</v>
          </cell>
          <cell r="C6">
            <v>2.23</v>
          </cell>
          <cell r="D6" t="str">
            <v>N㎥/年</v>
          </cell>
          <cell r="E6" t="str">
            <v>kgCO2/Nm3</v>
          </cell>
        </row>
        <row r="7">
          <cell r="B7" t="str">
            <v>一般炭</v>
          </cell>
          <cell r="C7">
            <v>2.33</v>
          </cell>
          <cell r="D7" t="str">
            <v>kg/年</v>
          </cell>
          <cell r="E7" t="str">
            <v>kgCO2/kg</v>
          </cell>
        </row>
        <row r="8">
          <cell r="B8" t="str">
            <v>LPG（重量ベース）</v>
          </cell>
          <cell r="C8">
            <v>3</v>
          </cell>
          <cell r="D8" t="str">
            <v>kg/年</v>
          </cell>
          <cell r="E8" t="str">
            <v>kgCO2/kg</v>
          </cell>
        </row>
        <row r="9">
          <cell r="B9" t="str">
            <v>LPG（体積ベース）</v>
          </cell>
          <cell r="C9">
            <v>6.5502183406113534</v>
          </cell>
          <cell r="D9" t="str">
            <v>m3/年</v>
          </cell>
          <cell r="E9" t="str">
            <v>kgCO2/m3</v>
          </cell>
        </row>
        <row r="10">
          <cell r="B10" t="str">
            <v>LNG</v>
          </cell>
          <cell r="C10">
            <v>2.7</v>
          </cell>
          <cell r="D10" t="str">
            <v>kg/年</v>
          </cell>
          <cell r="E10" t="str">
            <v>kgCO2/kg</v>
          </cell>
        </row>
        <row r="11">
          <cell r="B11" t="str">
            <v>灯油</v>
          </cell>
          <cell r="C11">
            <v>2.4900000000000002</v>
          </cell>
          <cell r="D11" t="str">
            <v>L/年</v>
          </cell>
          <cell r="E11" t="str">
            <v>kgCO2/L</v>
          </cell>
        </row>
        <row r="12">
          <cell r="B12" t="str">
            <v>A重油</v>
          </cell>
          <cell r="C12">
            <v>2.71</v>
          </cell>
          <cell r="D12" t="str">
            <v>L/年</v>
          </cell>
          <cell r="E12" t="str">
            <v>kgCO2/L</v>
          </cell>
        </row>
        <row r="13">
          <cell r="B13" t="str">
            <v>C重油</v>
          </cell>
          <cell r="C13">
            <v>3</v>
          </cell>
          <cell r="D13" t="str">
            <v>L/年</v>
          </cell>
          <cell r="E13" t="str">
            <v>kgCO2/L</v>
          </cell>
        </row>
        <row r="14">
          <cell r="B14" t="str">
            <v>ガソリン</v>
          </cell>
          <cell r="C14">
            <v>2.3199999999999998</v>
          </cell>
          <cell r="D14" t="str">
            <v>L/年</v>
          </cell>
          <cell r="E14" t="str">
            <v>kgCO2/L</v>
          </cell>
        </row>
        <row r="15">
          <cell r="B15" t="str">
            <v>軽油</v>
          </cell>
          <cell r="C15">
            <v>2.58</v>
          </cell>
          <cell r="D15" t="str">
            <v>L/年</v>
          </cell>
          <cell r="E15" t="str">
            <v>kgCO2/L</v>
          </cell>
        </row>
        <row r="16">
          <cell r="B16" t="str">
            <v>ジェット燃料</v>
          </cell>
          <cell r="C16">
            <v>2.46</v>
          </cell>
          <cell r="D16" t="str">
            <v>L/年</v>
          </cell>
          <cell r="E16" t="str">
            <v>kgCO2/L</v>
          </cell>
        </row>
        <row r="17">
          <cell r="B17" t="str">
            <v>水素</v>
          </cell>
          <cell r="C17">
            <v>0</v>
          </cell>
          <cell r="D17" t="str">
            <v>N㎥/年</v>
          </cell>
          <cell r="E17" t="str">
            <v>kgCO2/N㎥</v>
          </cell>
        </row>
        <row r="18">
          <cell r="B18" t="str">
            <v>その他1</v>
          </cell>
          <cell r="C18">
            <v>0</v>
          </cell>
          <cell r="D18" t="str">
            <v>●/年</v>
          </cell>
          <cell r="E18" t="str">
            <v>kgCO2/●</v>
          </cell>
        </row>
        <row r="19">
          <cell r="B19" t="str">
            <v>その他2</v>
          </cell>
          <cell r="C19">
            <v>0</v>
          </cell>
          <cell r="D19" t="str">
            <v>■/年</v>
          </cell>
          <cell r="E19" t="str">
            <v>kgCO2/■</v>
          </cell>
        </row>
      </sheetData>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AB267-26B6-4283-BB12-1E836825439D}">
  <sheetPr>
    <tabColor theme="0" tint="-4.9989318521683403E-2"/>
  </sheetPr>
  <dimension ref="A1:AB44"/>
  <sheetViews>
    <sheetView showGridLines="0" tabSelected="1" view="pageBreakPreview" zoomScaleNormal="100" zoomScaleSheetLayoutView="100" workbookViewId="0">
      <selection activeCell="L11" sqref="L11:Y11"/>
    </sheetView>
  </sheetViews>
  <sheetFormatPr defaultColWidth="3.33203125" defaultRowHeight="13.2" x14ac:dyDescent="0.2"/>
  <cols>
    <col min="1" max="16384" width="3.33203125" style="81"/>
  </cols>
  <sheetData>
    <row r="1" spans="1:28" ht="12.45" customHeight="1" x14ac:dyDescent="0.2">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row>
    <row r="2" spans="1:28" ht="12.45" customHeight="1" x14ac:dyDescent="0.2">
      <c r="A2" s="103" t="s">
        <v>136</v>
      </c>
      <c r="B2" s="103"/>
      <c r="C2" s="103"/>
      <c r="D2" s="103"/>
      <c r="E2" s="72"/>
      <c r="F2" s="72"/>
      <c r="G2" s="72"/>
      <c r="H2" s="72"/>
      <c r="I2" s="72"/>
      <c r="J2" s="72"/>
      <c r="K2" s="72"/>
      <c r="L2" s="72"/>
      <c r="M2" s="72"/>
      <c r="N2" s="72"/>
      <c r="O2" s="72"/>
      <c r="P2" s="72"/>
      <c r="Q2" s="72"/>
      <c r="R2" s="72"/>
      <c r="S2" s="72"/>
      <c r="T2" s="72"/>
      <c r="U2" s="72"/>
      <c r="V2" s="72"/>
      <c r="W2" s="72"/>
      <c r="X2" s="72"/>
      <c r="Y2" s="72"/>
      <c r="Z2" s="72"/>
      <c r="AA2" s="72"/>
    </row>
    <row r="3" spans="1:28" ht="12.45" customHeight="1" x14ac:dyDescent="0.2">
      <c r="A3" s="109" t="s">
        <v>139</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84"/>
    </row>
    <row r="4" spans="1:28" ht="12.45" customHeight="1" x14ac:dyDescent="0.2">
      <c r="A4" s="109" t="s">
        <v>138</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84"/>
    </row>
    <row r="5" spans="1:28" ht="12.45" customHeight="1" x14ac:dyDescent="0.2">
      <c r="A5" s="72"/>
      <c r="B5" s="72"/>
      <c r="C5" s="72"/>
      <c r="D5" s="72"/>
      <c r="E5" s="72"/>
      <c r="F5" s="72"/>
      <c r="G5" s="72"/>
      <c r="H5" s="72"/>
      <c r="I5" s="72"/>
      <c r="J5" s="72"/>
      <c r="K5" s="72"/>
      <c r="L5" s="72"/>
      <c r="M5" s="72"/>
      <c r="N5" s="72"/>
      <c r="O5" s="72"/>
      <c r="P5" s="72"/>
      <c r="Q5" s="72"/>
      <c r="R5" s="72"/>
      <c r="S5" s="72"/>
      <c r="T5" s="72"/>
      <c r="U5" s="72"/>
      <c r="V5" s="72"/>
      <c r="W5" s="72"/>
      <c r="X5" s="72"/>
      <c r="Y5" s="72"/>
      <c r="Z5" s="72"/>
      <c r="AA5" s="72"/>
    </row>
    <row r="6" spans="1:28" ht="12.45" customHeight="1" x14ac:dyDescent="0.2">
      <c r="A6" s="72"/>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12.45" customHeight="1" x14ac:dyDescent="0.2">
      <c r="A7" s="103" t="s">
        <v>117</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row>
    <row r="8" spans="1:28" ht="12.45" customHeight="1" x14ac:dyDescent="0.2">
      <c r="A8" s="103" t="s">
        <v>118</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row>
    <row r="9" spans="1:28" ht="12.45" customHeight="1" x14ac:dyDescent="0.2">
      <c r="A9" s="72"/>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8" ht="12.45" customHeight="1"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row>
    <row r="11" spans="1:28" ht="12.45" customHeight="1" x14ac:dyDescent="0.2">
      <c r="A11" s="72"/>
      <c r="B11" s="72"/>
      <c r="C11" s="72"/>
      <c r="D11" s="72"/>
      <c r="E11" s="72"/>
      <c r="F11" s="72"/>
      <c r="G11" s="72"/>
      <c r="H11" s="72"/>
      <c r="I11" s="106" t="s">
        <v>119</v>
      </c>
      <c r="J11" s="106"/>
      <c r="K11" s="106"/>
      <c r="L11" s="107"/>
      <c r="M11" s="107"/>
      <c r="N11" s="107"/>
      <c r="O11" s="107"/>
      <c r="P11" s="107"/>
      <c r="Q11" s="107"/>
      <c r="R11" s="107"/>
      <c r="S11" s="107"/>
      <c r="T11" s="107"/>
      <c r="U11" s="107"/>
      <c r="V11" s="107"/>
      <c r="W11" s="107"/>
      <c r="X11" s="107"/>
      <c r="Y11" s="107"/>
      <c r="Z11" s="72"/>
      <c r="AA11" s="72"/>
      <c r="AB11" s="84"/>
    </row>
    <row r="12" spans="1:28" ht="12.45" customHeight="1" x14ac:dyDescent="0.2">
      <c r="A12" s="72"/>
      <c r="B12" s="72"/>
      <c r="C12" s="72"/>
      <c r="D12" s="72"/>
      <c r="E12" s="72"/>
      <c r="F12" s="72"/>
      <c r="G12" s="72"/>
      <c r="H12" s="72"/>
      <c r="I12" s="106" t="s">
        <v>120</v>
      </c>
      <c r="J12" s="106"/>
      <c r="K12" s="106"/>
      <c r="L12" s="107" t="s">
        <v>177</v>
      </c>
      <c r="M12" s="107"/>
      <c r="N12" s="107"/>
      <c r="O12" s="107"/>
      <c r="P12" s="107"/>
      <c r="Q12" s="107"/>
      <c r="R12" s="107"/>
      <c r="S12" s="107"/>
      <c r="T12" s="107"/>
      <c r="U12" s="107"/>
      <c r="V12" s="107"/>
      <c r="W12" s="107"/>
      <c r="X12" s="107"/>
      <c r="Y12" s="107"/>
      <c r="Z12" s="72"/>
      <c r="AA12" s="72"/>
    </row>
    <row r="13" spans="1:28" ht="12.45" customHeight="1" x14ac:dyDescent="0.2">
      <c r="A13" s="72"/>
      <c r="B13" s="72"/>
      <c r="C13" s="72"/>
      <c r="D13" s="72"/>
      <c r="E13" s="72"/>
      <c r="F13" s="72"/>
      <c r="G13" s="72"/>
      <c r="H13" s="72"/>
      <c r="I13" s="106" t="s">
        <v>121</v>
      </c>
      <c r="J13" s="106"/>
      <c r="K13" s="106"/>
      <c r="L13" s="107"/>
      <c r="M13" s="107"/>
      <c r="N13" s="107"/>
      <c r="O13" s="107"/>
      <c r="P13" s="107"/>
      <c r="Q13" s="107"/>
      <c r="R13" s="107"/>
      <c r="S13" s="107"/>
      <c r="T13" s="107"/>
      <c r="U13" s="107"/>
      <c r="V13" s="107"/>
      <c r="W13" s="72"/>
      <c r="X13" s="74"/>
      <c r="Y13" s="72"/>
      <c r="Z13" s="72"/>
      <c r="AA13" s="72"/>
    </row>
    <row r="14" spans="1:28" ht="12.45" customHeight="1" x14ac:dyDescent="0.2">
      <c r="A14" s="72"/>
      <c r="B14" s="72"/>
      <c r="C14" s="72"/>
      <c r="D14" s="72"/>
      <c r="E14" s="72"/>
      <c r="F14" s="72"/>
      <c r="G14" s="72"/>
      <c r="H14" s="72"/>
      <c r="I14" s="82"/>
      <c r="J14" s="82"/>
      <c r="K14" s="82"/>
      <c r="L14" s="83"/>
      <c r="M14" s="83"/>
      <c r="N14" s="83"/>
      <c r="O14" s="83"/>
      <c r="P14" s="83"/>
      <c r="Q14" s="83"/>
      <c r="R14" s="83"/>
      <c r="S14" s="83"/>
      <c r="T14" s="83"/>
      <c r="U14" s="83"/>
      <c r="V14" s="83"/>
      <c r="W14" s="72"/>
      <c r="X14" s="74"/>
      <c r="Y14" s="72"/>
      <c r="Z14" s="72"/>
      <c r="AA14" s="72"/>
    </row>
    <row r="15" spans="1:28" ht="12.45" customHeight="1" x14ac:dyDescent="0.2">
      <c r="A15" s="105" t="s">
        <v>144</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row>
    <row r="16" spans="1:28" ht="12.45" customHeight="1" x14ac:dyDescent="0.2">
      <c r="A16" s="105" t="s">
        <v>200</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row>
    <row r="17" spans="1:28" ht="12.45" customHeight="1" x14ac:dyDescent="0.2">
      <c r="A17" s="105" t="s">
        <v>212</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row>
    <row r="18" spans="1:28" ht="12.45" customHeight="1" x14ac:dyDescent="0.2">
      <c r="A18" s="105" t="s">
        <v>201</v>
      </c>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row>
    <row r="19" spans="1:28" ht="12.4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row>
    <row r="20" spans="1:28" ht="12.45" customHeight="1" x14ac:dyDescent="0.2">
      <c r="A20" s="104" t="s">
        <v>122</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row>
    <row r="21" spans="1:28" ht="12.45" customHeight="1"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row>
    <row r="22" spans="1:28" ht="12.45" customHeight="1" x14ac:dyDescent="0.2">
      <c r="A22" s="72"/>
      <c r="B22" s="72"/>
      <c r="C22" s="103" t="s">
        <v>141</v>
      </c>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row>
    <row r="23" spans="1:28" ht="12.45" customHeight="1" x14ac:dyDescent="0.2">
      <c r="A23" s="72"/>
      <c r="B23" s="72"/>
      <c r="C23" s="102" t="s">
        <v>142</v>
      </c>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row>
    <row r="24" spans="1:28" ht="12.45" customHeight="1" x14ac:dyDescent="0.2">
      <c r="A24" s="72"/>
      <c r="B24" s="72"/>
      <c r="C24" s="104" t="s">
        <v>123</v>
      </c>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row>
    <row r="25" spans="1:28" ht="12.45" customHeight="1" x14ac:dyDescent="0.2">
      <c r="A25" s="72"/>
      <c r="B25" s="72"/>
      <c r="C25" s="104" t="s">
        <v>124</v>
      </c>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row>
    <row r="26" spans="1:28" ht="12.45" customHeight="1" x14ac:dyDescent="0.2">
      <c r="A26" s="72"/>
      <c r="B26" s="72"/>
      <c r="C26" s="104" t="s">
        <v>125</v>
      </c>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row>
    <row r="27" spans="1:28" ht="12.45" customHeight="1" x14ac:dyDescent="0.2">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84"/>
    </row>
    <row r="28" spans="1:28" ht="12.45" customHeight="1" x14ac:dyDescent="0.2">
      <c r="A28" s="72"/>
      <c r="B28" s="72"/>
      <c r="C28" s="72"/>
      <c r="D28" s="72"/>
      <c r="E28" s="72"/>
      <c r="F28" s="72"/>
      <c r="G28" s="72"/>
      <c r="H28" s="72"/>
      <c r="I28" s="72"/>
      <c r="J28" s="72"/>
      <c r="K28" s="72"/>
      <c r="L28" s="72"/>
      <c r="M28" s="72"/>
      <c r="N28" s="72"/>
      <c r="O28" s="100" t="s">
        <v>169</v>
      </c>
      <c r="P28" s="100"/>
      <c r="Q28" s="100"/>
      <c r="R28" s="100"/>
      <c r="S28" s="100"/>
      <c r="T28" s="100"/>
      <c r="U28" s="100"/>
      <c r="V28" s="100"/>
      <c r="W28" s="100"/>
      <c r="X28" s="100"/>
      <c r="Y28" s="100"/>
      <c r="Z28" s="100"/>
      <c r="AA28" s="100"/>
      <c r="AB28" s="84"/>
    </row>
    <row r="29" spans="1:28" ht="12.45" customHeight="1" x14ac:dyDescent="0.2">
      <c r="A29" s="72"/>
      <c r="B29" s="72"/>
      <c r="C29" s="72"/>
      <c r="D29" s="72"/>
      <c r="E29" s="72"/>
      <c r="F29" s="72"/>
      <c r="G29" s="72"/>
      <c r="H29" s="72"/>
      <c r="I29" s="72"/>
      <c r="J29" s="72"/>
      <c r="K29" s="72"/>
      <c r="L29" s="72"/>
      <c r="M29" s="72"/>
      <c r="N29" s="72"/>
      <c r="O29" s="99" t="s">
        <v>171</v>
      </c>
      <c r="P29" s="99"/>
      <c r="Q29" s="99"/>
      <c r="R29" s="99"/>
      <c r="S29" s="87" t="s">
        <v>127</v>
      </c>
      <c r="T29" s="481" t="s">
        <v>177</v>
      </c>
      <c r="U29" s="481"/>
      <c r="V29" s="481"/>
      <c r="W29" s="481"/>
      <c r="X29" s="481"/>
      <c r="Y29" s="481"/>
      <c r="Z29" s="481"/>
      <c r="AA29" s="481"/>
      <c r="AB29" s="84"/>
    </row>
    <row r="30" spans="1:28" ht="12.45" customHeight="1" x14ac:dyDescent="0.2">
      <c r="A30" s="72"/>
      <c r="B30" s="72"/>
      <c r="C30" s="72"/>
      <c r="D30" s="72"/>
      <c r="E30" s="72"/>
      <c r="F30" s="72"/>
      <c r="G30" s="72"/>
      <c r="H30" s="72"/>
      <c r="I30" s="72"/>
      <c r="J30" s="72"/>
      <c r="K30" s="72"/>
      <c r="L30" s="72"/>
      <c r="M30" s="72"/>
      <c r="N30" s="72"/>
      <c r="O30" s="99" t="s">
        <v>129</v>
      </c>
      <c r="P30" s="99"/>
      <c r="Q30" s="99"/>
      <c r="R30" s="99"/>
      <c r="S30" s="87" t="s">
        <v>127</v>
      </c>
      <c r="T30" s="482" t="s">
        <v>177</v>
      </c>
      <c r="U30" s="482"/>
      <c r="V30" s="482"/>
      <c r="W30" s="482"/>
      <c r="X30" s="482"/>
      <c r="Y30" s="482"/>
      <c r="Z30" s="482"/>
      <c r="AA30" s="482"/>
    </row>
    <row r="31" spans="1:28" ht="12.45" customHeight="1" x14ac:dyDescent="0.2">
      <c r="A31" s="72"/>
      <c r="B31" s="72"/>
      <c r="C31" s="72"/>
      <c r="D31" s="72"/>
      <c r="E31" s="72"/>
      <c r="F31" s="72"/>
      <c r="G31" s="72"/>
      <c r="H31" s="72"/>
      <c r="I31" s="72"/>
      <c r="J31" s="72"/>
      <c r="K31" s="72"/>
      <c r="L31" s="72"/>
      <c r="M31" s="72"/>
      <c r="N31" s="72"/>
      <c r="O31" s="99" t="s">
        <v>130</v>
      </c>
      <c r="P31" s="99"/>
      <c r="Q31" s="99"/>
      <c r="R31" s="99"/>
      <c r="S31" s="87" t="s">
        <v>127</v>
      </c>
      <c r="T31" s="482" t="s">
        <v>177</v>
      </c>
      <c r="U31" s="482"/>
      <c r="V31" s="482"/>
      <c r="W31" s="482"/>
      <c r="X31" s="482"/>
      <c r="Y31" s="482"/>
      <c r="Z31" s="482"/>
      <c r="AA31" s="482"/>
    </row>
    <row r="32" spans="1:28" ht="12.45" customHeight="1" x14ac:dyDescent="0.2">
      <c r="A32" s="72"/>
      <c r="B32" s="72"/>
      <c r="C32" s="72"/>
      <c r="D32" s="72"/>
      <c r="E32" s="72"/>
      <c r="F32" s="72"/>
      <c r="G32" s="72"/>
      <c r="H32" s="72"/>
      <c r="I32" s="72"/>
      <c r="J32" s="72"/>
      <c r="K32" s="72"/>
      <c r="L32" s="72"/>
      <c r="M32" s="72"/>
      <c r="N32" s="72"/>
      <c r="O32" s="99" t="s">
        <v>131</v>
      </c>
      <c r="P32" s="99"/>
      <c r="Q32" s="99"/>
      <c r="R32" s="99"/>
      <c r="S32" s="87" t="s">
        <v>127</v>
      </c>
      <c r="T32" s="481" t="s">
        <v>177</v>
      </c>
      <c r="U32" s="481"/>
      <c r="V32" s="481"/>
      <c r="W32" s="481"/>
      <c r="X32" s="481"/>
      <c r="Y32" s="481"/>
      <c r="Z32" s="481"/>
      <c r="AA32" s="481"/>
    </row>
    <row r="33" spans="1:28" ht="12.45" customHeight="1" x14ac:dyDescent="0.2">
      <c r="A33" s="72"/>
      <c r="B33" s="72"/>
      <c r="C33" s="72"/>
      <c r="D33" s="72"/>
      <c r="E33" s="72"/>
      <c r="F33" s="72"/>
      <c r="G33" s="72"/>
      <c r="H33" s="72"/>
      <c r="I33" s="72"/>
      <c r="J33" s="72"/>
      <c r="K33" s="72"/>
      <c r="L33" s="72"/>
      <c r="M33" s="72"/>
      <c r="N33" s="72"/>
      <c r="O33" s="87"/>
      <c r="P33" s="87"/>
      <c r="Q33" s="87"/>
      <c r="R33" s="87"/>
      <c r="S33" s="87"/>
      <c r="T33" s="87"/>
      <c r="U33" s="87"/>
      <c r="V33" s="87"/>
      <c r="W33" s="87"/>
      <c r="X33" s="87"/>
      <c r="Y33" s="87"/>
      <c r="Z33" s="87"/>
      <c r="AA33" s="87" t="s">
        <v>177</v>
      </c>
    </row>
    <row r="34" spans="1:28" ht="12.45" customHeight="1" x14ac:dyDescent="0.2">
      <c r="O34" s="100" t="s">
        <v>170</v>
      </c>
      <c r="P34" s="100"/>
      <c r="Q34" s="100"/>
      <c r="R34" s="100"/>
      <c r="S34" s="100"/>
      <c r="T34" s="100"/>
      <c r="U34" s="100"/>
      <c r="V34" s="100"/>
      <c r="W34" s="100"/>
      <c r="X34" s="100"/>
      <c r="Y34" s="100"/>
      <c r="Z34" s="100"/>
      <c r="AA34" s="100"/>
    </row>
    <row r="35" spans="1:28" ht="12.45" customHeight="1" x14ac:dyDescent="0.2">
      <c r="O35" s="99" t="s">
        <v>171</v>
      </c>
      <c r="P35" s="99"/>
      <c r="Q35" s="99"/>
      <c r="R35" s="99"/>
      <c r="S35" s="87" t="s">
        <v>127</v>
      </c>
      <c r="T35" s="481" t="s">
        <v>177</v>
      </c>
      <c r="U35" s="481"/>
      <c r="V35" s="481"/>
      <c r="W35" s="481"/>
      <c r="X35" s="481"/>
      <c r="Y35" s="481"/>
      <c r="Z35" s="481"/>
      <c r="AA35" s="481"/>
      <c r="AB35" s="84"/>
    </row>
    <row r="36" spans="1:28" ht="12.45" customHeight="1" x14ac:dyDescent="0.2">
      <c r="O36" s="99" t="s">
        <v>129</v>
      </c>
      <c r="P36" s="99"/>
      <c r="Q36" s="99"/>
      <c r="R36" s="99"/>
      <c r="S36" s="87" t="s">
        <v>127</v>
      </c>
      <c r="T36" s="482" t="s">
        <v>177</v>
      </c>
      <c r="U36" s="482"/>
      <c r="V36" s="482"/>
      <c r="W36" s="482"/>
      <c r="X36" s="482"/>
      <c r="Y36" s="482"/>
      <c r="Z36" s="482"/>
      <c r="AA36" s="482"/>
    </row>
    <row r="37" spans="1:28" ht="12.45" customHeight="1" x14ac:dyDescent="0.2">
      <c r="O37" s="99" t="s">
        <v>130</v>
      </c>
      <c r="P37" s="99"/>
      <c r="Q37" s="99"/>
      <c r="R37" s="99"/>
      <c r="S37" s="87" t="s">
        <v>127</v>
      </c>
      <c r="T37" s="482" t="s">
        <v>177</v>
      </c>
      <c r="U37" s="482"/>
      <c r="V37" s="482"/>
      <c r="W37" s="482"/>
      <c r="X37" s="482"/>
      <c r="Y37" s="482"/>
      <c r="Z37" s="482"/>
      <c r="AA37" s="482"/>
    </row>
    <row r="38" spans="1:28" ht="12.45" customHeight="1" x14ac:dyDescent="0.2">
      <c r="O38" s="99" t="s">
        <v>131</v>
      </c>
      <c r="P38" s="99"/>
      <c r="Q38" s="99"/>
      <c r="R38" s="99"/>
      <c r="S38" s="87" t="s">
        <v>127</v>
      </c>
      <c r="T38" s="481" t="s">
        <v>177</v>
      </c>
      <c r="U38" s="481"/>
      <c r="V38" s="481"/>
      <c r="W38" s="481"/>
      <c r="X38" s="481"/>
      <c r="Y38" s="481"/>
      <c r="Z38" s="481"/>
      <c r="AA38" s="481"/>
    </row>
    <row r="39" spans="1:28" ht="12.45" customHeight="1" x14ac:dyDescent="0.2">
      <c r="AA39" s="81" t="s">
        <v>177</v>
      </c>
    </row>
    <row r="40" spans="1:28" ht="12.45" customHeight="1" x14ac:dyDescent="0.2"/>
    <row r="41" spans="1:28" s="85" customFormat="1" ht="37.799999999999997" customHeight="1" x14ac:dyDescent="0.2">
      <c r="B41" s="85" t="s">
        <v>132</v>
      </c>
      <c r="C41" s="86">
        <v>1</v>
      </c>
      <c r="D41" s="101" t="s">
        <v>178</v>
      </c>
      <c r="E41" s="101"/>
      <c r="F41" s="101"/>
      <c r="G41" s="101"/>
      <c r="H41" s="101"/>
      <c r="I41" s="101"/>
      <c r="J41" s="101"/>
      <c r="K41" s="101"/>
      <c r="L41" s="101"/>
      <c r="M41" s="101"/>
      <c r="N41" s="101"/>
      <c r="O41" s="101"/>
      <c r="P41" s="101"/>
      <c r="Q41" s="101"/>
      <c r="R41" s="101"/>
      <c r="S41" s="101"/>
      <c r="T41" s="101"/>
      <c r="U41" s="101"/>
      <c r="V41" s="101"/>
      <c r="W41" s="101"/>
      <c r="X41" s="101"/>
      <c r="Y41" s="101"/>
      <c r="Z41" s="101"/>
    </row>
    <row r="42" spans="1:28" s="85" customFormat="1" ht="184.8" customHeight="1" x14ac:dyDescent="0.2">
      <c r="C42" s="86">
        <v>2</v>
      </c>
      <c r="D42" s="101" t="s">
        <v>143</v>
      </c>
      <c r="E42" s="101"/>
      <c r="F42" s="101"/>
      <c r="G42" s="101"/>
      <c r="H42" s="101"/>
      <c r="I42" s="101"/>
      <c r="J42" s="101"/>
      <c r="K42" s="101"/>
      <c r="L42" s="101"/>
      <c r="M42" s="101"/>
      <c r="N42" s="101"/>
      <c r="O42" s="101"/>
      <c r="P42" s="101"/>
      <c r="Q42" s="101"/>
      <c r="R42" s="101"/>
      <c r="S42" s="101"/>
      <c r="T42" s="101"/>
      <c r="U42" s="101"/>
      <c r="V42" s="101"/>
      <c r="W42" s="101"/>
      <c r="X42" s="101"/>
      <c r="Y42" s="101"/>
      <c r="Z42" s="101"/>
    </row>
    <row r="43" spans="1:28" s="85" customFormat="1" ht="48" customHeight="1" x14ac:dyDescent="0.2">
      <c r="C43" s="86">
        <v>3</v>
      </c>
      <c r="D43" s="101" t="s">
        <v>133</v>
      </c>
      <c r="E43" s="101"/>
      <c r="F43" s="101"/>
      <c r="G43" s="101"/>
      <c r="H43" s="101"/>
      <c r="I43" s="101"/>
      <c r="J43" s="101"/>
      <c r="K43" s="101"/>
      <c r="L43" s="101"/>
      <c r="M43" s="101"/>
      <c r="N43" s="101"/>
      <c r="O43" s="101"/>
      <c r="P43" s="101"/>
      <c r="Q43" s="101"/>
      <c r="R43" s="101"/>
      <c r="S43" s="101"/>
      <c r="T43" s="101"/>
      <c r="U43" s="101"/>
      <c r="V43" s="101"/>
      <c r="W43" s="101"/>
      <c r="X43" s="101"/>
      <c r="Y43" s="101"/>
      <c r="Z43" s="101"/>
    </row>
    <row r="44" spans="1:28" s="85" customFormat="1" ht="18.75" customHeight="1" x14ac:dyDescent="0.2"/>
  </sheetData>
  <sheetProtection selectLockedCells="1"/>
  <mergeCells count="43">
    <mergeCell ref="A8:AA8"/>
    <mergeCell ref="A1:AA1"/>
    <mergeCell ref="A2:D2"/>
    <mergeCell ref="A3:AA3"/>
    <mergeCell ref="A4:AA4"/>
    <mergeCell ref="A7:AA7"/>
    <mergeCell ref="I11:K11"/>
    <mergeCell ref="L11:Y11"/>
    <mergeCell ref="I12:K12"/>
    <mergeCell ref="L12:Y12"/>
    <mergeCell ref="I13:K13"/>
    <mergeCell ref="L13:V13"/>
    <mergeCell ref="A15:AA15"/>
    <mergeCell ref="A17:AA17"/>
    <mergeCell ref="A18:AA18"/>
    <mergeCell ref="A20:AA20"/>
    <mergeCell ref="C22:AA22"/>
    <mergeCell ref="A16:AA16"/>
    <mergeCell ref="C23:AA23"/>
    <mergeCell ref="C24:AA24"/>
    <mergeCell ref="C25:AA25"/>
    <mergeCell ref="C26:AA26"/>
    <mergeCell ref="O28:AA28"/>
    <mergeCell ref="O29:R29"/>
    <mergeCell ref="T29:AA29"/>
    <mergeCell ref="O35:R35"/>
    <mergeCell ref="T35:AA35"/>
    <mergeCell ref="O30:R30"/>
    <mergeCell ref="T30:AA30"/>
    <mergeCell ref="O31:R31"/>
    <mergeCell ref="T31:AA31"/>
    <mergeCell ref="O37:R37"/>
    <mergeCell ref="T37:AA37"/>
    <mergeCell ref="O34:AA34"/>
    <mergeCell ref="D43:Z43"/>
    <mergeCell ref="O32:R32"/>
    <mergeCell ref="T32:AA32"/>
    <mergeCell ref="O38:R38"/>
    <mergeCell ref="T38:AA38"/>
    <mergeCell ref="D41:Z41"/>
    <mergeCell ref="D42:Z42"/>
    <mergeCell ref="O36:R36"/>
    <mergeCell ref="T36:AA36"/>
  </mergeCells>
  <phoneticPr fontId="16"/>
  <pageMargins left="0.70866141732283472" right="0.35433070866141736" top="0.74803149606299213" bottom="0.4724409448818898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7CED2-2EA5-455B-B6FB-E4D091403545}">
  <sheetPr>
    <tabColor theme="0" tint="-4.9989318521683403E-2"/>
  </sheetPr>
  <dimension ref="A1:AB33"/>
  <sheetViews>
    <sheetView showGridLines="0" view="pageBreakPreview" zoomScaleNormal="100" zoomScaleSheetLayoutView="100" workbookViewId="0">
      <selection activeCell="L11" sqref="L11:Y11"/>
    </sheetView>
  </sheetViews>
  <sheetFormatPr defaultColWidth="3.33203125" defaultRowHeight="13.2" x14ac:dyDescent="0.2"/>
  <cols>
    <col min="1" max="16384" width="3.33203125" style="81"/>
  </cols>
  <sheetData>
    <row r="1" spans="1:28" ht="12.45" customHeight="1" x14ac:dyDescent="0.2">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row>
    <row r="2" spans="1:28" ht="12.45" customHeight="1" x14ac:dyDescent="0.2">
      <c r="A2" s="88" t="s">
        <v>189</v>
      </c>
      <c r="B2" s="88"/>
      <c r="C2" s="88"/>
      <c r="D2" s="88"/>
      <c r="E2" s="88"/>
      <c r="F2" s="88"/>
      <c r="G2" s="88"/>
      <c r="H2" s="88"/>
      <c r="I2" s="88"/>
      <c r="J2" s="88"/>
      <c r="K2" s="88"/>
      <c r="L2" s="72"/>
      <c r="M2" s="72"/>
      <c r="N2" s="72"/>
      <c r="O2" s="72"/>
      <c r="P2" s="72"/>
      <c r="Q2" s="72"/>
      <c r="R2" s="72"/>
      <c r="S2" s="72"/>
      <c r="T2" s="72"/>
      <c r="U2" s="72"/>
      <c r="V2" s="72"/>
      <c r="W2" s="72"/>
      <c r="X2" s="72"/>
      <c r="Y2" s="72"/>
      <c r="Z2" s="72"/>
      <c r="AA2" s="72"/>
    </row>
    <row r="3" spans="1:28" ht="12.45" customHeight="1" x14ac:dyDescent="0.2">
      <c r="A3" s="109" t="s">
        <v>139</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row>
    <row r="4" spans="1:28" ht="12.45" customHeight="1" x14ac:dyDescent="0.2">
      <c r="A4" s="109" t="s">
        <v>138</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row>
    <row r="5" spans="1:28" ht="12.45" customHeight="1" x14ac:dyDescent="0.2">
      <c r="A5" s="72"/>
      <c r="B5" s="72"/>
      <c r="C5" s="72"/>
      <c r="D5" s="72"/>
      <c r="E5" s="72"/>
      <c r="F5" s="72"/>
      <c r="G5" s="72"/>
      <c r="H5" s="72"/>
      <c r="I5" s="72"/>
      <c r="J5" s="72"/>
      <c r="K5" s="72"/>
      <c r="L5" s="72"/>
      <c r="M5" s="72"/>
      <c r="N5" s="72"/>
      <c r="O5" s="72"/>
      <c r="P5" s="72"/>
      <c r="Q5" s="72"/>
      <c r="R5" s="72"/>
      <c r="S5" s="72"/>
      <c r="T5" s="72"/>
      <c r="U5" s="72"/>
      <c r="V5" s="72"/>
      <c r="W5" s="72"/>
      <c r="X5" s="72"/>
      <c r="Y5" s="72"/>
      <c r="Z5" s="72"/>
      <c r="AA5" s="72"/>
    </row>
    <row r="6" spans="1:28" ht="12.45" customHeight="1" x14ac:dyDescent="0.2">
      <c r="A6" s="72"/>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12.45" customHeight="1" x14ac:dyDescent="0.2">
      <c r="A7" s="103" t="s">
        <v>117</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row>
    <row r="8" spans="1:28" ht="12.45" customHeight="1" x14ac:dyDescent="0.2">
      <c r="A8" s="103" t="s">
        <v>118</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row>
    <row r="9" spans="1:28" ht="12.45" customHeight="1" x14ac:dyDescent="0.2">
      <c r="A9" s="72"/>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8" ht="12.45" customHeight="1"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row>
    <row r="11" spans="1:28" ht="12.45" customHeight="1" x14ac:dyDescent="0.2">
      <c r="A11" s="72"/>
      <c r="B11" s="72"/>
      <c r="C11" s="111" t="s">
        <v>172</v>
      </c>
      <c r="D11" s="112"/>
      <c r="E11" s="112"/>
      <c r="F11" s="112"/>
      <c r="G11" s="112"/>
      <c r="H11" s="112"/>
      <c r="I11" s="106" t="s">
        <v>119</v>
      </c>
      <c r="J11" s="106"/>
      <c r="K11" s="106"/>
      <c r="L11" s="107"/>
      <c r="M11" s="107"/>
      <c r="N11" s="107"/>
      <c r="O11" s="107"/>
      <c r="P11" s="107"/>
      <c r="Q11" s="107"/>
      <c r="R11" s="107"/>
      <c r="S11" s="107"/>
      <c r="T11" s="107"/>
      <c r="U11" s="107"/>
      <c r="V11" s="107"/>
      <c r="W11" s="107"/>
      <c r="X11" s="107"/>
      <c r="Y11" s="107"/>
      <c r="Z11" s="72"/>
      <c r="AA11" s="72"/>
      <c r="AB11" s="84"/>
    </row>
    <row r="12" spans="1:28" ht="12.45" customHeight="1" x14ac:dyDescent="0.2">
      <c r="A12" s="72"/>
      <c r="B12" s="72"/>
      <c r="C12" s="72"/>
      <c r="D12" s="72"/>
      <c r="E12" s="72"/>
      <c r="F12" s="72"/>
      <c r="G12" s="72"/>
      <c r="H12" s="72"/>
      <c r="I12" s="106" t="s">
        <v>120</v>
      </c>
      <c r="J12" s="106"/>
      <c r="K12" s="106"/>
      <c r="L12" s="107"/>
      <c r="M12" s="107"/>
      <c r="N12" s="107"/>
      <c r="O12" s="107"/>
      <c r="P12" s="107"/>
      <c r="Q12" s="107"/>
      <c r="R12" s="107"/>
      <c r="S12" s="107"/>
      <c r="T12" s="107"/>
      <c r="U12" s="107"/>
      <c r="V12" s="107"/>
      <c r="W12" s="107"/>
      <c r="X12" s="107"/>
      <c r="Y12" s="107"/>
      <c r="Z12" s="72"/>
      <c r="AA12" s="72"/>
    </row>
    <row r="13" spans="1:28" ht="12.45" customHeight="1" x14ac:dyDescent="0.2">
      <c r="A13" s="72"/>
      <c r="B13" s="72"/>
      <c r="C13" s="72"/>
      <c r="D13" s="72"/>
      <c r="E13" s="72"/>
      <c r="F13" s="72"/>
      <c r="G13" s="72"/>
      <c r="H13" s="72"/>
      <c r="I13" s="106" t="s">
        <v>121</v>
      </c>
      <c r="J13" s="106"/>
      <c r="K13" s="106"/>
      <c r="L13" s="107"/>
      <c r="M13" s="107"/>
      <c r="N13" s="107"/>
      <c r="O13" s="107"/>
      <c r="P13" s="107"/>
      <c r="Q13" s="107"/>
      <c r="R13" s="107"/>
      <c r="S13" s="107"/>
      <c r="T13" s="107"/>
      <c r="U13" s="107"/>
      <c r="V13" s="107"/>
      <c r="W13" s="72"/>
      <c r="X13" s="74"/>
      <c r="Y13" s="72"/>
      <c r="Z13" s="72"/>
      <c r="AA13" s="72"/>
    </row>
    <row r="14" spans="1:28" ht="12.45" customHeight="1" x14ac:dyDescent="0.2">
      <c r="A14" s="72"/>
      <c r="B14" s="72"/>
      <c r="C14" s="72"/>
      <c r="D14" s="72"/>
      <c r="E14" s="72"/>
      <c r="F14" s="72"/>
      <c r="G14" s="72"/>
      <c r="H14" s="72"/>
      <c r="I14" s="82"/>
      <c r="J14" s="82"/>
      <c r="K14" s="82"/>
      <c r="L14" s="83"/>
      <c r="M14" s="83"/>
      <c r="N14" s="83"/>
      <c r="O14" s="83"/>
      <c r="P14" s="83"/>
      <c r="Q14" s="83"/>
      <c r="R14" s="83"/>
      <c r="S14" s="83"/>
      <c r="T14" s="83"/>
      <c r="U14" s="83"/>
      <c r="V14" s="83"/>
      <c r="W14" s="72"/>
      <c r="X14" s="74"/>
      <c r="Y14" s="72"/>
      <c r="Z14" s="72"/>
      <c r="AA14" s="72"/>
    </row>
    <row r="15" spans="1:28" ht="12.45" customHeight="1" x14ac:dyDescent="0.2">
      <c r="A15" s="105" t="s">
        <v>144</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row>
    <row r="16" spans="1:28" ht="12.45" customHeight="1" x14ac:dyDescent="0.2">
      <c r="A16" s="105" t="s">
        <v>200</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row>
    <row r="17" spans="1:28" ht="12.45" customHeight="1" x14ac:dyDescent="0.2">
      <c r="A17" s="105" t="s">
        <v>212</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row>
    <row r="18" spans="1:28" ht="12.45" customHeight="1" x14ac:dyDescent="0.2">
      <c r="A18" s="105" t="s">
        <v>201</v>
      </c>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row>
    <row r="19" spans="1:28" ht="12.4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row>
    <row r="20" spans="1:28" ht="12.45" customHeight="1" x14ac:dyDescent="0.2">
      <c r="A20" s="104" t="s">
        <v>188</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row>
    <row r="21" spans="1:28" ht="12.45" customHeight="1"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row>
    <row r="22" spans="1:28" ht="12.45" customHeight="1" x14ac:dyDescent="0.2">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row>
    <row r="23" spans="1:28" ht="12.45" customHeight="1" x14ac:dyDescent="0.2">
      <c r="A23" s="72"/>
      <c r="B23" s="72"/>
      <c r="C23" s="72"/>
      <c r="D23" s="72"/>
      <c r="E23" s="72"/>
      <c r="F23" s="72"/>
      <c r="G23" s="72"/>
      <c r="H23" s="72"/>
      <c r="I23" s="72"/>
      <c r="J23" s="72"/>
      <c r="K23" s="72"/>
      <c r="L23" s="72"/>
      <c r="O23" s="100" t="s">
        <v>173</v>
      </c>
      <c r="P23" s="100"/>
      <c r="Q23" s="100"/>
      <c r="R23" s="100"/>
      <c r="S23" s="100"/>
      <c r="T23" s="100"/>
      <c r="U23" s="100"/>
      <c r="V23" s="100"/>
      <c r="W23" s="100"/>
      <c r="X23" s="100"/>
      <c r="Y23" s="100"/>
      <c r="Z23" s="100"/>
      <c r="AA23" s="100"/>
    </row>
    <row r="24" spans="1:28" ht="12.45" customHeight="1" x14ac:dyDescent="0.2">
      <c r="A24" s="72"/>
      <c r="B24" s="72"/>
      <c r="C24" s="72"/>
      <c r="D24" s="72"/>
      <c r="E24" s="72"/>
      <c r="F24" s="72"/>
      <c r="G24" s="72"/>
      <c r="H24" s="72"/>
      <c r="I24" s="72"/>
      <c r="J24" s="72"/>
      <c r="K24" s="72"/>
      <c r="L24" s="72"/>
      <c r="O24" s="99" t="s">
        <v>128</v>
      </c>
      <c r="P24" s="99"/>
      <c r="Q24" s="99"/>
      <c r="R24" s="99"/>
      <c r="S24" s="87" t="s">
        <v>127</v>
      </c>
      <c r="T24" s="483">
        <f>'様式２　実施計画書 「利活用」'!F25</f>
        <v>0</v>
      </c>
      <c r="U24" s="483"/>
      <c r="V24" s="483"/>
      <c r="W24" s="483"/>
      <c r="X24" s="483"/>
      <c r="Y24" s="483"/>
      <c r="Z24" s="483"/>
      <c r="AA24" s="483"/>
      <c r="AB24" s="84"/>
    </row>
    <row r="25" spans="1:28" ht="12.45" customHeight="1" x14ac:dyDescent="0.2">
      <c r="A25" s="72"/>
      <c r="B25" s="72"/>
      <c r="C25" s="72"/>
      <c r="D25" s="72"/>
      <c r="E25" s="72"/>
      <c r="F25" s="72"/>
      <c r="G25" s="72"/>
      <c r="H25" s="72"/>
      <c r="I25" s="72"/>
      <c r="J25" s="72"/>
      <c r="K25" s="72"/>
      <c r="L25" s="72"/>
      <c r="O25" s="99" t="s">
        <v>129</v>
      </c>
      <c r="P25" s="99"/>
      <c r="Q25" s="99"/>
      <c r="R25" s="99"/>
      <c r="S25" s="87" t="s">
        <v>127</v>
      </c>
      <c r="T25" s="481">
        <f>'様式２　実施計画書 「利活用」'!E25</f>
        <v>0</v>
      </c>
      <c r="U25" s="481"/>
      <c r="V25" s="481"/>
      <c r="W25" s="481"/>
      <c r="X25" s="481"/>
      <c r="Y25" s="481"/>
      <c r="Z25" s="481"/>
      <c r="AA25" s="481"/>
    </row>
    <row r="26" spans="1:28" ht="12.45" customHeight="1" x14ac:dyDescent="0.2">
      <c r="A26" s="72"/>
      <c r="B26" s="72"/>
      <c r="C26" s="72"/>
      <c r="D26" s="72"/>
      <c r="E26" s="72"/>
      <c r="F26" s="72"/>
      <c r="G26" s="72"/>
      <c r="H26" s="72"/>
      <c r="I26" s="72"/>
      <c r="J26" s="72"/>
      <c r="K26" s="72"/>
      <c r="L26" s="72"/>
      <c r="O26" s="99" t="s">
        <v>130</v>
      </c>
      <c r="P26" s="99"/>
      <c r="Q26" s="99"/>
      <c r="R26" s="99"/>
      <c r="S26" s="87" t="s">
        <v>127</v>
      </c>
      <c r="T26" s="482">
        <f>'様式２　実施計画書 「利活用」'!H25</f>
        <v>0</v>
      </c>
      <c r="U26" s="482"/>
      <c r="V26" s="482"/>
      <c r="W26" s="482"/>
      <c r="X26" s="482"/>
      <c r="Y26" s="482"/>
      <c r="Z26" s="482"/>
      <c r="AA26" s="482"/>
    </row>
    <row r="27" spans="1:28" ht="12.45" customHeight="1" x14ac:dyDescent="0.2">
      <c r="A27" s="72"/>
      <c r="B27" s="72"/>
      <c r="C27" s="72"/>
      <c r="D27" s="72"/>
      <c r="E27" s="72"/>
      <c r="F27" s="72"/>
      <c r="G27" s="72"/>
      <c r="H27" s="72"/>
      <c r="I27" s="72"/>
      <c r="J27" s="72"/>
      <c r="K27" s="72"/>
      <c r="L27" s="72"/>
      <c r="O27" s="99" t="s">
        <v>131</v>
      </c>
      <c r="P27" s="99"/>
      <c r="Q27" s="99"/>
      <c r="R27" s="99"/>
      <c r="S27" s="87" t="s">
        <v>127</v>
      </c>
      <c r="T27" s="481">
        <f>'様式２　実施計画書 「利活用」'!I25</f>
        <v>0</v>
      </c>
      <c r="U27" s="481"/>
      <c r="V27" s="481"/>
      <c r="W27" s="481"/>
      <c r="X27" s="481"/>
      <c r="Y27" s="481"/>
      <c r="Z27" s="481"/>
      <c r="AA27" s="481"/>
    </row>
    <row r="28" spans="1:28" ht="21" customHeight="1" x14ac:dyDescent="0.2"/>
    <row r="29" spans="1:28" ht="21" customHeight="1" x14ac:dyDescent="0.2"/>
    <row r="30" spans="1:28" s="85" customFormat="1" ht="23.25" customHeight="1" x14ac:dyDescent="0.2">
      <c r="B30" s="85" t="s">
        <v>132</v>
      </c>
      <c r="C30" s="86">
        <v>1</v>
      </c>
      <c r="D30" s="101" t="s">
        <v>187</v>
      </c>
      <c r="E30" s="110"/>
      <c r="F30" s="110"/>
      <c r="G30" s="110"/>
      <c r="H30" s="110"/>
      <c r="I30" s="110"/>
      <c r="J30" s="110"/>
      <c r="K30" s="110"/>
      <c r="L30" s="110"/>
      <c r="M30" s="110"/>
      <c r="N30" s="110"/>
      <c r="O30" s="110"/>
      <c r="P30" s="110"/>
      <c r="Q30" s="110"/>
      <c r="R30" s="110"/>
      <c r="S30" s="110"/>
      <c r="T30" s="110"/>
      <c r="U30" s="110"/>
      <c r="V30" s="110"/>
      <c r="W30" s="110"/>
      <c r="X30" s="110"/>
      <c r="Y30" s="110"/>
      <c r="Z30" s="110"/>
    </row>
    <row r="31" spans="1:28" s="85" customFormat="1" ht="167.25" customHeight="1" x14ac:dyDescent="0.2">
      <c r="C31" s="86"/>
      <c r="D31" s="110"/>
      <c r="E31" s="110"/>
      <c r="F31" s="110"/>
      <c r="G31" s="110"/>
      <c r="H31" s="110"/>
      <c r="I31" s="110"/>
      <c r="J31" s="110"/>
      <c r="K31" s="110"/>
      <c r="L31" s="110"/>
      <c r="M31" s="110"/>
      <c r="N31" s="110"/>
      <c r="O31" s="110"/>
      <c r="P31" s="110"/>
      <c r="Q31" s="110"/>
      <c r="R31" s="110"/>
      <c r="S31" s="110"/>
      <c r="T31" s="110"/>
      <c r="U31" s="110"/>
      <c r="V31" s="110"/>
      <c r="W31" s="110"/>
      <c r="X31" s="110"/>
      <c r="Y31" s="110"/>
      <c r="Z31" s="110"/>
    </row>
    <row r="32" spans="1:28" s="85" customFormat="1" ht="48" customHeight="1" x14ac:dyDescent="0.2">
      <c r="C32" s="86"/>
      <c r="D32" s="101"/>
      <c r="E32" s="101"/>
      <c r="F32" s="101"/>
      <c r="G32" s="101"/>
      <c r="H32" s="101"/>
      <c r="I32" s="101"/>
      <c r="J32" s="101"/>
      <c r="K32" s="101"/>
      <c r="L32" s="101"/>
      <c r="M32" s="101"/>
      <c r="N32" s="101"/>
      <c r="O32" s="101"/>
      <c r="P32" s="101"/>
      <c r="Q32" s="101"/>
      <c r="R32" s="101"/>
      <c r="S32" s="101"/>
      <c r="T32" s="101"/>
      <c r="U32" s="101"/>
      <c r="V32" s="101"/>
      <c r="W32" s="101"/>
      <c r="X32" s="101"/>
      <c r="Y32" s="101"/>
      <c r="Z32" s="101"/>
    </row>
    <row r="33" s="85" customFormat="1" ht="18.75" customHeight="1" x14ac:dyDescent="0.2"/>
  </sheetData>
  <sheetProtection selectLockedCells="1"/>
  <mergeCells count="28">
    <mergeCell ref="A8:AA8"/>
    <mergeCell ref="A1:AA1"/>
    <mergeCell ref="A3:AA3"/>
    <mergeCell ref="A4:AA4"/>
    <mergeCell ref="A7:AA7"/>
    <mergeCell ref="C11:H11"/>
    <mergeCell ref="I11:K11"/>
    <mergeCell ref="L11:Y11"/>
    <mergeCell ref="I12:K12"/>
    <mergeCell ref="L12:Y12"/>
    <mergeCell ref="I13:K13"/>
    <mergeCell ref="L13:V13"/>
    <mergeCell ref="A15:AA15"/>
    <mergeCell ref="A16:AA16"/>
    <mergeCell ref="A17:AA17"/>
    <mergeCell ref="A18:AA18"/>
    <mergeCell ref="A20:AA20"/>
    <mergeCell ref="O23:AA23"/>
    <mergeCell ref="O24:R24"/>
    <mergeCell ref="T24:AA24"/>
    <mergeCell ref="D32:Z32"/>
    <mergeCell ref="D30:Z31"/>
    <mergeCell ref="O25:R25"/>
    <mergeCell ref="T25:AA25"/>
    <mergeCell ref="O26:R26"/>
    <mergeCell ref="T26:AA26"/>
    <mergeCell ref="O27:R27"/>
    <mergeCell ref="T27:AA27"/>
  </mergeCells>
  <phoneticPr fontId="16"/>
  <pageMargins left="0.70866141732283472" right="0.35433070866141736" top="0.74803149606299213" bottom="0.4724409448818898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E35FB-0B1E-4371-82A8-91F15A238CA6}">
  <sheetPr>
    <tabColor rgb="FFFFFFCC"/>
    <pageSetUpPr fitToPage="1"/>
  </sheetPr>
  <dimension ref="A1:U149"/>
  <sheetViews>
    <sheetView showGridLines="0" view="pageBreakPreview" zoomScaleNormal="100" zoomScaleSheetLayoutView="100" workbookViewId="0">
      <selection activeCell="E10" sqref="E10:F10"/>
    </sheetView>
  </sheetViews>
  <sheetFormatPr defaultColWidth="9" defaultRowHeight="13.2" x14ac:dyDescent="0.2"/>
  <cols>
    <col min="1" max="1" width="6.21875" style="2" customWidth="1"/>
    <col min="2" max="2" width="9.6640625" style="2" customWidth="1"/>
    <col min="3" max="3" width="9" style="2"/>
    <col min="4" max="4" width="10.33203125" style="2" customWidth="1"/>
    <col min="5" max="5" width="11" style="2" customWidth="1"/>
    <col min="6" max="6" width="13.88671875" style="2" customWidth="1"/>
    <col min="7" max="7" width="7" style="2" customWidth="1"/>
    <col min="8" max="8" width="11" style="2" customWidth="1"/>
    <col min="9" max="9" width="10.6640625" style="2" customWidth="1"/>
    <col min="10" max="10" width="7" style="2" customWidth="1"/>
    <col min="11" max="21" width="9" style="2"/>
    <col min="22" max="16384" width="9" style="44"/>
  </cols>
  <sheetData>
    <row r="1" spans="1:21" x14ac:dyDescent="0.2">
      <c r="A1" s="159" t="s">
        <v>137</v>
      </c>
      <c r="B1" s="159"/>
      <c r="C1" s="159"/>
      <c r="D1" s="159"/>
      <c r="E1" s="159"/>
      <c r="F1" s="159"/>
      <c r="G1" s="159"/>
      <c r="H1" s="159"/>
      <c r="I1" s="159"/>
      <c r="J1" s="159"/>
    </row>
    <row r="2" spans="1:21" x14ac:dyDescent="0.2">
      <c r="A2" s="160" t="s">
        <v>145</v>
      </c>
      <c r="B2" s="160"/>
      <c r="C2" s="160"/>
      <c r="D2" s="160"/>
      <c r="E2" s="160"/>
      <c r="F2" s="160"/>
      <c r="G2" s="160"/>
      <c r="H2" s="160"/>
      <c r="I2" s="160"/>
      <c r="J2" s="160"/>
    </row>
    <row r="3" spans="1:21" ht="13.8" thickBot="1" x14ac:dyDescent="0.25">
      <c r="A3" s="161" t="s">
        <v>161</v>
      </c>
      <c r="B3" s="161"/>
      <c r="C3" s="161"/>
      <c r="D3" s="161"/>
      <c r="E3" s="161"/>
      <c r="F3" s="161"/>
      <c r="G3" s="161"/>
      <c r="H3" s="161"/>
      <c r="I3" s="161"/>
      <c r="J3" s="161"/>
    </row>
    <row r="4" spans="1:21" ht="13.8" thickBot="1" x14ac:dyDescent="0.25">
      <c r="A4" s="162" t="s">
        <v>10</v>
      </c>
      <c r="B4" s="163"/>
      <c r="C4" s="164"/>
      <c r="D4" s="165"/>
      <c r="E4" s="165"/>
      <c r="F4" s="165"/>
      <c r="G4" s="165"/>
      <c r="H4" s="165"/>
      <c r="I4" s="165"/>
      <c r="J4" s="166"/>
    </row>
    <row r="5" spans="1:21" ht="13.8" thickBot="1" x14ac:dyDescent="0.25">
      <c r="A5" s="162" t="s">
        <v>100</v>
      </c>
      <c r="B5" s="163"/>
      <c r="C5" s="167" t="str">
        <f>' 様式１　応募申請書'!L12</f>
        <v xml:space="preserve"> </v>
      </c>
      <c r="D5" s="168"/>
      <c r="E5" s="168"/>
      <c r="F5" s="168"/>
      <c r="G5" s="168"/>
      <c r="H5" s="168"/>
      <c r="I5" s="168"/>
      <c r="J5" s="169"/>
      <c r="K5" s="92" t="s">
        <v>213</v>
      </c>
    </row>
    <row r="6" spans="1:21" x14ac:dyDescent="0.2">
      <c r="A6" s="192" t="s">
        <v>46</v>
      </c>
      <c r="B6" s="193"/>
      <c r="C6" s="198" t="s">
        <v>190</v>
      </c>
      <c r="D6" s="199"/>
      <c r="E6" s="199"/>
      <c r="F6" s="199"/>
      <c r="G6" s="199"/>
      <c r="H6" s="199"/>
      <c r="I6" s="199"/>
      <c r="J6" s="200"/>
      <c r="K6" s="44"/>
      <c r="L6" s="44"/>
      <c r="M6" s="44"/>
      <c r="N6" s="44"/>
      <c r="O6" s="44"/>
      <c r="P6" s="44"/>
      <c r="Q6" s="44"/>
      <c r="R6" s="44"/>
      <c r="S6" s="44"/>
      <c r="T6" s="44"/>
      <c r="U6" s="44"/>
    </row>
    <row r="7" spans="1:21" x14ac:dyDescent="0.2">
      <c r="A7" s="194"/>
      <c r="B7" s="195"/>
      <c r="C7" s="178" t="s">
        <v>11</v>
      </c>
      <c r="D7" s="179"/>
      <c r="E7" s="178" t="s">
        <v>174</v>
      </c>
      <c r="F7" s="190"/>
      <c r="G7" s="190"/>
      <c r="H7" s="179"/>
      <c r="I7" s="178" t="s">
        <v>175</v>
      </c>
      <c r="J7" s="191"/>
      <c r="K7" s="44"/>
      <c r="L7" s="44"/>
      <c r="M7" s="44"/>
      <c r="N7" s="44"/>
      <c r="O7" s="44"/>
      <c r="P7" s="44"/>
      <c r="Q7" s="44"/>
      <c r="R7" s="44"/>
      <c r="S7" s="44"/>
      <c r="T7" s="44"/>
      <c r="U7" s="44"/>
    </row>
    <row r="8" spans="1:21" x14ac:dyDescent="0.2">
      <c r="A8" s="194"/>
      <c r="B8" s="195"/>
      <c r="C8" s="180" t="str">
        <f>' 様式１　応募申請書'!T30</f>
        <v xml:space="preserve"> </v>
      </c>
      <c r="D8" s="181"/>
      <c r="E8" s="180" t="str">
        <f>' 様式１　応募申請書'!T29</f>
        <v xml:space="preserve"> </v>
      </c>
      <c r="F8" s="201"/>
      <c r="G8" s="201"/>
      <c r="H8" s="181"/>
      <c r="I8" s="172"/>
      <c r="J8" s="173"/>
      <c r="K8" s="92" t="s">
        <v>198</v>
      </c>
      <c r="L8" s="44"/>
      <c r="M8" s="44"/>
      <c r="N8" s="44"/>
      <c r="O8" s="44"/>
      <c r="P8" s="44"/>
      <c r="Q8" s="44"/>
      <c r="R8" s="44"/>
      <c r="S8" s="44"/>
      <c r="T8" s="44"/>
      <c r="U8" s="44"/>
    </row>
    <row r="9" spans="1:21" x14ac:dyDescent="0.2">
      <c r="A9" s="194"/>
      <c r="B9" s="195"/>
      <c r="C9" s="178" t="s">
        <v>13</v>
      </c>
      <c r="D9" s="179"/>
      <c r="E9" s="178" t="s">
        <v>14</v>
      </c>
      <c r="F9" s="179"/>
      <c r="G9" s="178" t="s">
        <v>59</v>
      </c>
      <c r="H9" s="179"/>
      <c r="I9" s="174"/>
      <c r="J9" s="175"/>
      <c r="K9" s="92"/>
      <c r="L9" s="44"/>
      <c r="M9" s="44"/>
      <c r="N9" s="44"/>
      <c r="O9" s="44"/>
      <c r="P9" s="44"/>
      <c r="Q9" s="44"/>
      <c r="R9" s="44"/>
      <c r="S9" s="44"/>
      <c r="T9" s="44"/>
      <c r="U9" s="44"/>
    </row>
    <row r="10" spans="1:21" x14ac:dyDescent="0.2">
      <c r="A10" s="194"/>
      <c r="B10" s="195"/>
      <c r="C10" s="180" t="str">
        <f>' 様式１　応募申請書'!T31</f>
        <v xml:space="preserve"> </v>
      </c>
      <c r="D10" s="181"/>
      <c r="E10" s="182"/>
      <c r="F10" s="183"/>
      <c r="G10" s="180" t="str">
        <f>' 様式１　応募申請書'!T32</f>
        <v xml:space="preserve"> </v>
      </c>
      <c r="H10" s="181"/>
      <c r="I10" s="176"/>
      <c r="J10" s="177"/>
      <c r="K10" s="92" t="s">
        <v>199</v>
      </c>
      <c r="L10" s="44"/>
      <c r="M10" s="44"/>
      <c r="N10" s="44"/>
      <c r="O10" s="44"/>
      <c r="P10" s="44"/>
      <c r="Q10" s="44"/>
      <c r="R10" s="44"/>
      <c r="S10" s="44"/>
      <c r="T10" s="44"/>
      <c r="U10" s="44"/>
    </row>
    <row r="11" spans="1:21" x14ac:dyDescent="0.2">
      <c r="A11" s="194"/>
      <c r="B11" s="195"/>
      <c r="C11" s="202" t="s">
        <v>126</v>
      </c>
      <c r="D11" s="203"/>
      <c r="E11" s="184" t="s">
        <v>176</v>
      </c>
      <c r="F11" s="184"/>
      <c r="G11" s="184"/>
      <c r="H11" s="184"/>
      <c r="I11" s="184"/>
      <c r="J11" s="185"/>
      <c r="K11" s="44"/>
      <c r="L11" s="44"/>
      <c r="M11" s="44"/>
      <c r="N11" s="44"/>
      <c r="O11" s="44"/>
      <c r="P11" s="44"/>
      <c r="Q11" s="44"/>
      <c r="R11" s="44"/>
      <c r="S11" s="44"/>
      <c r="T11" s="44"/>
      <c r="U11" s="44"/>
    </row>
    <row r="12" spans="1:21" ht="13.8" thickBot="1" x14ac:dyDescent="0.25">
      <c r="A12" s="194"/>
      <c r="B12" s="195"/>
      <c r="C12" s="170"/>
      <c r="D12" s="171"/>
      <c r="E12" s="170"/>
      <c r="F12" s="171"/>
      <c r="G12" s="171"/>
      <c r="H12" s="171"/>
      <c r="I12" s="171"/>
      <c r="J12" s="186"/>
      <c r="K12" s="44"/>
      <c r="L12" s="44"/>
      <c r="M12" s="44"/>
      <c r="N12" s="44"/>
      <c r="O12" s="44"/>
      <c r="P12" s="44"/>
      <c r="Q12" s="44"/>
      <c r="R12" s="44"/>
      <c r="S12" s="44"/>
      <c r="T12" s="44"/>
      <c r="U12" s="44"/>
    </row>
    <row r="13" spans="1:21" x14ac:dyDescent="0.2">
      <c r="A13" s="194"/>
      <c r="B13" s="195"/>
      <c r="C13" s="187" t="s">
        <v>12</v>
      </c>
      <c r="D13" s="188"/>
      <c r="E13" s="188"/>
      <c r="F13" s="188"/>
      <c r="G13" s="188"/>
      <c r="H13" s="188"/>
      <c r="I13" s="188"/>
      <c r="J13" s="189"/>
      <c r="K13" s="44"/>
      <c r="L13" s="44"/>
      <c r="M13" s="44"/>
      <c r="N13" s="44"/>
      <c r="O13" s="44"/>
      <c r="P13" s="44"/>
      <c r="Q13" s="44"/>
      <c r="R13" s="44"/>
      <c r="S13" s="44"/>
      <c r="T13" s="44"/>
      <c r="U13" s="44"/>
    </row>
    <row r="14" spans="1:21" x14ac:dyDescent="0.2">
      <c r="A14" s="194"/>
      <c r="B14" s="195"/>
      <c r="C14" s="178" t="s">
        <v>11</v>
      </c>
      <c r="D14" s="179"/>
      <c r="E14" s="178" t="s">
        <v>174</v>
      </c>
      <c r="F14" s="190"/>
      <c r="G14" s="190"/>
      <c r="H14" s="179"/>
      <c r="I14" s="178" t="s">
        <v>175</v>
      </c>
      <c r="J14" s="191"/>
      <c r="K14" s="44"/>
      <c r="L14" s="44"/>
      <c r="M14" s="44"/>
      <c r="N14" s="44"/>
      <c r="O14" s="44"/>
      <c r="P14" s="44"/>
      <c r="Q14" s="44"/>
      <c r="R14" s="44"/>
      <c r="S14" s="44"/>
      <c r="T14" s="44"/>
      <c r="U14" s="44"/>
    </row>
    <row r="15" spans="1:21" x14ac:dyDescent="0.2">
      <c r="A15" s="194"/>
      <c r="B15" s="195"/>
      <c r="C15" s="180" t="str">
        <f>' 様式１　応募申請書'!T36</f>
        <v xml:space="preserve"> </v>
      </c>
      <c r="D15" s="181"/>
      <c r="E15" s="180" t="str">
        <f>' 様式１　応募申請書'!T35</f>
        <v xml:space="preserve"> </v>
      </c>
      <c r="F15" s="201"/>
      <c r="G15" s="201"/>
      <c r="H15" s="181"/>
      <c r="I15" s="172"/>
      <c r="J15" s="173"/>
      <c r="K15" s="92" t="s">
        <v>198</v>
      </c>
      <c r="L15" s="44"/>
      <c r="M15" s="44"/>
      <c r="N15" s="44"/>
      <c r="O15" s="44"/>
      <c r="P15" s="44"/>
      <c r="Q15" s="44"/>
      <c r="R15" s="44"/>
      <c r="S15" s="44"/>
      <c r="T15" s="44"/>
      <c r="U15" s="44"/>
    </row>
    <row r="16" spans="1:21" x14ac:dyDescent="0.2">
      <c r="A16" s="194"/>
      <c r="B16" s="195"/>
      <c r="C16" s="178" t="s">
        <v>13</v>
      </c>
      <c r="D16" s="179"/>
      <c r="E16" s="178" t="s">
        <v>14</v>
      </c>
      <c r="F16" s="179"/>
      <c r="G16" s="178" t="s">
        <v>59</v>
      </c>
      <c r="H16" s="179"/>
      <c r="I16" s="174"/>
      <c r="J16" s="175"/>
      <c r="K16" s="92"/>
      <c r="L16" s="44"/>
      <c r="M16" s="44"/>
      <c r="N16" s="44"/>
      <c r="O16" s="44"/>
      <c r="P16" s="44"/>
      <c r="Q16" s="44"/>
      <c r="R16" s="44"/>
      <c r="S16" s="44"/>
      <c r="T16" s="44"/>
      <c r="U16" s="44"/>
    </row>
    <row r="17" spans="1:21" x14ac:dyDescent="0.2">
      <c r="A17" s="194"/>
      <c r="B17" s="195"/>
      <c r="C17" s="180" t="str">
        <f>' 様式１　応募申請書'!T37</f>
        <v xml:space="preserve"> </v>
      </c>
      <c r="D17" s="181"/>
      <c r="E17" s="182"/>
      <c r="F17" s="183"/>
      <c r="G17" s="180" t="str">
        <f>' 様式１　応募申請書'!T38</f>
        <v xml:space="preserve"> </v>
      </c>
      <c r="H17" s="181"/>
      <c r="I17" s="176"/>
      <c r="J17" s="177"/>
      <c r="K17" s="92" t="s">
        <v>199</v>
      </c>
      <c r="L17" s="44"/>
      <c r="M17" s="44"/>
      <c r="N17" s="44"/>
      <c r="O17" s="44"/>
      <c r="P17" s="44"/>
      <c r="Q17" s="44"/>
      <c r="R17" s="44"/>
      <c r="S17" s="44"/>
      <c r="T17" s="44"/>
      <c r="U17" s="44"/>
    </row>
    <row r="18" spans="1:21" x14ac:dyDescent="0.2">
      <c r="A18" s="194"/>
      <c r="B18" s="195"/>
      <c r="C18" s="202" t="s">
        <v>126</v>
      </c>
      <c r="D18" s="203"/>
      <c r="E18" s="184" t="s">
        <v>176</v>
      </c>
      <c r="F18" s="184"/>
      <c r="G18" s="184"/>
      <c r="H18" s="184"/>
      <c r="I18" s="184"/>
      <c r="J18" s="185"/>
      <c r="K18" s="44"/>
      <c r="L18" s="44"/>
      <c r="M18" s="44"/>
      <c r="N18" s="44"/>
      <c r="O18" s="44"/>
      <c r="P18" s="44"/>
      <c r="Q18" s="44"/>
      <c r="R18" s="44"/>
      <c r="S18" s="44"/>
      <c r="T18" s="44"/>
      <c r="U18" s="44"/>
    </row>
    <row r="19" spans="1:21" ht="13.8" thickBot="1" x14ac:dyDescent="0.25">
      <c r="A19" s="196"/>
      <c r="B19" s="197"/>
      <c r="C19" s="170"/>
      <c r="D19" s="171"/>
      <c r="E19" s="170"/>
      <c r="F19" s="171"/>
      <c r="G19" s="171"/>
      <c r="H19" s="171"/>
      <c r="I19" s="171"/>
      <c r="J19" s="186"/>
      <c r="K19" s="44"/>
      <c r="L19" s="44"/>
      <c r="M19" s="44"/>
      <c r="N19" s="44"/>
      <c r="O19" s="44"/>
      <c r="P19" s="44"/>
      <c r="Q19" s="44"/>
      <c r="R19" s="44"/>
      <c r="S19" s="44"/>
      <c r="T19" s="44"/>
      <c r="U19" s="44"/>
    </row>
    <row r="20" spans="1:21" x14ac:dyDescent="0.2">
      <c r="A20" s="204" t="s">
        <v>58</v>
      </c>
      <c r="B20" s="193"/>
      <c r="C20" s="205" t="s">
        <v>56</v>
      </c>
      <c r="D20" s="206"/>
      <c r="E20" s="206"/>
      <c r="F20" s="206"/>
      <c r="G20" s="206"/>
      <c r="H20" s="206"/>
      <c r="I20" s="206"/>
      <c r="J20" s="207"/>
      <c r="L20" s="63"/>
    </row>
    <row r="21" spans="1:21" x14ac:dyDescent="0.2">
      <c r="A21" s="194"/>
      <c r="B21" s="195"/>
      <c r="C21" s="208" t="s">
        <v>101</v>
      </c>
      <c r="D21" s="209"/>
      <c r="E21" s="210"/>
      <c r="F21" s="211"/>
      <c r="G21" s="211"/>
      <c r="H21" s="211"/>
      <c r="I21" s="211"/>
      <c r="J21" s="212"/>
      <c r="L21" s="63"/>
    </row>
    <row r="22" spans="1:21" ht="13.8" thickBot="1" x14ac:dyDescent="0.25">
      <c r="A22" s="196"/>
      <c r="B22" s="197"/>
      <c r="C22" s="213" t="s">
        <v>57</v>
      </c>
      <c r="D22" s="214"/>
      <c r="E22" s="215"/>
      <c r="F22" s="216"/>
      <c r="G22" s="216"/>
      <c r="H22" s="216"/>
      <c r="I22" s="216"/>
      <c r="J22" s="217"/>
    </row>
    <row r="23" spans="1:21" x14ac:dyDescent="0.2">
      <c r="A23" s="192" t="s">
        <v>15</v>
      </c>
      <c r="B23" s="238"/>
      <c r="C23" s="243" t="s">
        <v>50</v>
      </c>
      <c r="D23" s="193"/>
      <c r="E23" s="198" t="s">
        <v>16</v>
      </c>
      <c r="F23" s="199"/>
      <c r="G23" s="199"/>
      <c r="H23" s="199"/>
      <c r="I23" s="199"/>
      <c r="J23" s="200"/>
    </row>
    <row r="24" spans="1:21" x14ac:dyDescent="0.2">
      <c r="A24" s="239"/>
      <c r="B24" s="240"/>
      <c r="C24" s="187"/>
      <c r="D24" s="244"/>
      <c r="E24" s="60" t="s">
        <v>11</v>
      </c>
      <c r="F24" s="178" t="s">
        <v>17</v>
      </c>
      <c r="G24" s="179"/>
      <c r="H24" s="33" t="s">
        <v>42</v>
      </c>
      <c r="I24" s="178" t="s">
        <v>59</v>
      </c>
      <c r="J24" s="191"/>
    </row>
    <row r="25" spans="1:21" x14ac:dyDescent="0.2">
      <c r="A25" s="239"/>
      <c r="B25" s="240"/>
      <c r="C25" s="228"/>
      <c r="D25" s="229"/>
      <c r="E25" s="226"/>
      <c r="F25" s="228"/>
      <c r="G25" s="229"/>
      <c r="H25" s="31"/>
      <c r="I25" s="484"/>
      <c r="J25" s="232"/>
    </row>
    <row r="26" spans="1:21" x14ac:dyDescent="0.2">
      <c r="A26" s="239"/>
      <c r="B26" s="240"/>
      <c r="C26" s="230"/>
      <c r="D26" s="231"/>
      <c r="E26" s="227"/>
      <c r="F26" s="230"/>
      <c r="G26" s="231"/>
      <c r="H26" s="31"/>
      <c r="I26" s="230"/>
      <c r="J26" s="233"/>
    </row>
    <row r="27" spans="1:21" x14ac:dyDescent="0.2">
      <c r="A27" s="239"/>
      <c r="B27" s="240"/>
      <c r="C27" s="228"/>
      <c r="D27" s="229"/>
      <c r="E27" s="226"/>
      <c r="F27" s="228"/>
      <c r="G27" s="229"/>
      <c r="H27" s="31"/>
      <c r="I27" s="228"/>
      <c r="J27" s="232"/>
    </row>
    <row r="28" spans="1:21" x14ac:dyDescent="0.2">
      <c r="A28" s="239"/>
      <c r="B28" s="240"/>
      <c r="C28" s="230"/>
      <c r="D28" s="231"/>
      <c r="E28" s="227"/>
      <c r="F28" s="230"/>
      <c r="G28" s="231"/>
      <c r="H28" s="31"/>
      <c r="I28" s="230"/>
      <c r="J28" s="233"/>
    </row>
    <row r="29" spans="1:21" x14ac:dyDescent="0.2">
      <c r="A29" s="239"/>
      <c r="B29" s="240"/>
      <c r="C29" s="228"/>
      <c r="D29" s="229"/>
      <c r="E29" s="226"/>
      <c r="F29" s="228"/>
      <c r="G29" s="229"/>
      <c r="H29" s="31"/>
      <c r="I29" s="228"/>
      <c r="J29" s="232"/>
    </row>
    <row r="30" spans="1:21" ht="13.8" thickBot="1" x14ac:dyDescent="0.25">
      <c r="A30" s="241"/>
      <c r="B30" s="242"/>
      <c r="C30" s="234"/>
      <c r="D30" s="235"/>
      <c r="E30" s="236"/>
      <c r="F30" s="234"/>
      <c r="G30" s="235"/>
      <c r="H30" s="32"/>
      <c r="I30" s="234"/>
      <c r="J30" s="237"/>
    </row>
    <row r="31" spans="1:21" x14ac:dyDescent="0.2">
      <c r="A31" s="128" t="s">
        <v>18</v>
      </c>
      <c r="B31" s="129"/>
      <c r="C31" s="129"/>
      <c r="D31" s="129"/>
      <c r="E31" s="129"/>
      <c r="F31" s="129"/>
      <c r="G31" s="129"/>
      <c r="H31" s="129"/>
      <c r="I31" s="129"/>
      <c r="J31" s="130"/>
    </row>
    <row r="32" spans="1:21" x14ac:dyDescent="0.2">
      <c r="A32" s="218" t="s">
        <v>147</v>
      </c>
      <c r="B32" s="219"/>
      <c r="C32" s="219"/>
      <c r="D32" s="219"/>
      <c r="E32" s="219"/>
      <c r="F32" s="219"/>
      <c r="G32" s="219"/>
      <c r="H32" s="219"/>
      <c r="I32" s="219"/>
      <c r="J32" s="220"/>
    </row>
    <row r="33" spans="1:21" ht="79.2" customHeight="1" x14ac:dyDescent="0.2">
      <c r="A33" s="146" t="s">
        <v>146</v>
      </c>
      <c r="B33" s="147"/>
      <c r="C33" s="147"/>
      <c r="D33" s="147"/>
      <c r="E33" s="147"/>
      <c r="F33" s="147"/>
      <c r="G33" s="147"/>
      <c r="H33" s="147"/>
      <c r="I33" s="147"/>
      <c r="J33" s="148"/>
    </row>
    <row r="34" spans="1:21" x14ac:dyDescent="0.2">
      <c r="A34" s="51" t="s">
        <v>19</v>
      </c>
      <c r="B34" s="52"/>
      <c r="C34" s="52"/>
      <c r="D34" s="52"/>
      <c r="E34" s="52"/>
      <c r="F34" s="52"/>
      <c r="G34" s="52"/>
      <c r="H34" s="52"/>
      <c r="I34" s="52"/>
      <c r="J34" s="53"/>
    </row>
    <row r="35" spans="1:21" x14ac:dyDescent="0.2">
      <c r="A35" s="143" t="s">
        <v>209</v>
      </c>
      <c r="B35" s="144"/>
      <c r="C35" s="144"/>
      <c r="D35" s="144"/>
      <c r="E35" s="144"/>
      <c r="F35" s="144"/>
      <c r="G35" s="144"/>
      <c r="H35" s="144"/>
      <c r="I35" s="144"/>
      <c r="J35" s="145"/>
    </row>
    <row r="36" spans="1:21" x14ac:dyDescent="0.2">
      <c r="A36" s="124"/>
      <c r="B36" s="144"/>
      <c r="C36" s="144"/>
      <c r="D36" s="144"/>
      <c r="E36" s="144"/>
      <c r="F36" s="144"/>
      <c r="G36" s="144"/>
      <c r="H36" s="144"/>
      <c r="I36" s="144"/>
      <c r="J36" s="145"/>
    </row>
    <row r="37" spans="1:21" x14ac:dyDescent="0.2">
      <c r="A37" s="124"/>
      <c r="B37" s="144"/>
      <c r="C37" s="144"/>
      <c r="D37" s="144"/>
      <c r="E37" s="144"/>
      <c r="F37" s="144"/>
      <c r="G37" s="144"/>
      <c r="H37" s="144"/>
      <c r="I37" s="144"/>
      <c r="J37" s="145"/>
    </row>
    <row r="38" spans="1:21" x14ac:dyDescent="0.2">
      <c r="A38" s="124"/>
      <c r="B38" s="144"/>
      <c r="C38" s="144"/>
      <c r="D38" s="144"/>
      <c r="E38" s="144"/>
      <c r="F38" s="144"/>
      <c r="G38" s="144"/>
      <c r="H38" s="144"/>
      <c r="I38" s="144"/>
      <c r="J38" s="145"/>
      <c r="K38" s="70"/>
    </row>
    <row r="39" spans="1:21" ht="16.95" customHeight="1" x14ac:dyDescent="0.2">
      <c r="A39" s="124"/>
      <c r="B39" s="144"/>
      <c r="C39" s="144"/>
      <c r="D39" s="144"/>
      <c r="E39" s="144"/>
      <c r="F39" s="144"/>
      <c r="G39" s="144"/>
      <c r="H39" s="144"/>
      <c r="I39" s="144"/>
      <c r="J39" s="145"/>
    </row>
    <row r="40" spans="1:21" ht="93" customHeight="1" thickBot="1" x14ac:dyDescent="0.25">
      <c r="A40" s="146"/>
      <c r="B40" s="221"/>
      <c r="C40" s="221"/>
      <c r="D40" s="221"/>
      <c r="E40" s="221"/>
      <c r="F40" s="221"/>
      <c r="G40" s="221"/>
      <c r="H40" s="221"/>
      <c r="I40" s="221"/>
      <c r="J40" s="222"/>
      <c r="K40" s="118"/>
      <c r="L40" s="119"/>
      <c r="M40" s="119"/>
      <c r="N40" s="119"/>
      <c r="O40" s="119"/>
      <c r="P40" s="119"/>
      <c r="Q40" s="119"/>
      <c r="R40" s="119"/>
      <c r="S40" s="119"/>
      <c r="T40" s="65"/>
      <c r="U40" s="65"/>
    </row>
    <row r="41" spans="1:21" x14ac:dyDescent="0.2">
      <c r="A41" s="128" t="s">
        <v>102</v>
      </c>
      <c r="B41" s="129"/>
      <c r="C41" s="129"/>
      <c r="D41" s="129"/>
      <c r="E41" s="129"/>
      <c r="F41" s="129"/>
      <c r="G41" s="129"/>
      <c r="H41" s="129"/>
      <c r="I41" s="129"/>
      <c r="J41" s="130"/>
    </row>
    <row r="42" spans="1:21" x14ac:dyDescent="0.2">
      <c r="A42" s="131" t="s">
        <v>179</v>
      </c>
      <c r="B42" s="132"/>
      <c r="C42" s="132"/>
      <c r="D42" s="132"/>
      <c r="E42" s="132"/>
      <c r="F42" s="132"/>
      <c r="G42" s="132"/>
      <c r="H42" s="132"/>
      <c r="I42" s="132"/>
      <c r="J42" s="133"/>
      <c r="K42" s="94"/>
    </row>
    <row r="43" spans="1:21" ht="79.2" customHeight="1" thickBot="1" x14ac:dyDescent="0.25">
      <c r="A43" s="134"/>
      <c r="B43" s="135"/>
      <c r="C43" s="135"/>
      <c r="D43" s="135"/>
      <c r="E43" s="135"/>
      <c r="F43" s="135"/>
      <c r="G43" s="135"/>
      <c r="H43" s="135"/>
      <c r="I43" s="135"/>
      <c r="J43" s="136"/>
    </row>
    <row r="44" spans="1:21" x14ac:dyDescent="0.2">
      <c r="A44" s="128" t="s">
        <v>43</v>
      </c>
      <c r="B44" s="129"/>
      <c r="C44" s="129"/>
      <c r="D44" s="129"/>
      <c r="E44" s="129"/>
      <c r="F44" s="129"/>
      <c r="G44" s="129"/>
      <c r="H44" s="129"/>
      <c r="I44" s="129"/>
      <c r="J44" s="130"/>
    </row>
    <row r="45" spans="1:21" ht="13.05" customHeight="1" x14ac:dyDescent="0.2">
      <c r="A45" s="140" t="s">
        <v>92</v>
      </c>
      <c r="B45" s="141"/>
      <c r="C45" s="141"/>
      <c r="D45" s="141"/>
      <c r="E45" s="141"/>
      <c r="F45" s="141"/>
      <c r="G45" s="141"/>
      <c r="H45" s="141"/>
      <c r="I45" s="141"/>
      <c r="J45" s="142"/>
      <c r="K45" s="68"/>
      <c r="L45" s="69"/>
      <c r="M45" s="69"/>
      <c r="N45" s="69"/>
      <c r="O45" s="69"/>
      <c r="P45" s="69"/>
      <c r="Q45" s="69"/>
      <c r="R45" s="69"/>
      <c r="S45" s="69"/>
      <c r="T45" s="69"/>
    </row>
    <row r="46" spans="1:21" ht="17.399999999999999" customHeight="1" x14ac:dyDescent="0.2">
      <c r="A46" s="115" t="s">
        <v>194</v>
      </c>
      <c r="B46" s="116"/>
      <c r="C46" s="116"/>
      <c r="D46" s="116"/>
      <c r="E46" s="116"/>
      <c r="F46" s="116"/>
      <c r="G46" s="116"/>
      <c r="H46" s="116"/>
      <c r="I46" s="116"/>
      <c r="J46" s="117"/>
      <c r="K46" s="64"/>
      <c r="L46" s="69"/>
      <c r="M46" s="69"/>
      <c r="N46" s="69"/>
      <c r="O46" s="69"/>
      <c r="P46" s="69"/>
      <c r="Q46" s="69"/>
      <c r="R46" s="69"/>
      <c r="S46" s="69"/>
      <c r="T46" s="69"/>
    </row>
    <row r="47" spans="1:21" ht="66" customHeight="1" x14ac:dyDescent="0.2">
      <c r="A47" s="223"/>
      <c r="B47" s="224"/>
      <c r="C47" s="224"/>
      <c r="D47" s="224"/>
      <c r="E47" s="224"/>
      <c r="F47" s="224"/>
      <c r="G47" s="224"/>
      <c r="H47" s="224"/>
      <c r="I47" s="224"/>
      <c r="J47" s="225"/>
      <c r="K47" s="118"/>
      <c r="L47" s="119"/>
      <c r="M47" s="119"/>
      <c r="N47" s="119"/>
      <c r="O47" s="119"/>
      <c r="P47" s="119"/>
      <c r="Q47" s="119"/>
      <c r="R47" s="119"/>
      <c r="S47" s="119"/>
      <c r="T47" s="119"/>
    </row>
    <row r="48" spans="1:21" x14ac:dyDescent="0.2">
      <c r="A48" s="140" t="s">
        <v>135</v>
      </c>
      <c r="B48" s="141"/>
      <c r="C48" s="141"/>
      <c r="D48" s="141"/>
      <c r="E48" s="141"/>
      <c r="F48" s="141"/>
      <c r="G48" s="141"/>
      <c r="H48" s="141"/>
      <c r="I48" s="141"/>
      <c r="J48" s="142"/>
      <c r="K48" s="70"/>
    </row>
    <row r="49" spans="1:21" ht="17.55" customHeight="1" x14ac:dyDescent="0.2">
      <c r="A49" s="143" t="s">
        <v>205</v>
      </c>
      <c r="B49" s="144"/>
      <c r="C49" s="144"/>
      <c r="D49" s="144"/>
      <c r="E49" s="144"/>
      <c r="F49" s="144"/>
      <c r="G49" s="144"/>
      <c r="H49" s="144"/>
      <c r="I49" s="144"/>
      <c r="J49" s="145"/>
      <c r="K49" s="70"/>
    </row>
    <row r="50" spans="1:21" ht="66" customHeight="1" x14ac:dyDescent="0.2">
      <c r="A50" s="146"/>
      <c r="B50" s="147"/>
      <c r="C50" s="147"/>
      <c r="D50" s="147"/>
      <c r="E50" s="147"/>
      <c r="F50" s="147"/>
      <c r="G50" s="147"/>
      <c r="H50" s="147"/>
      <c r="I50" s="147"/>
      <c r="J50" s="148"/>
      <c r="K50" s="122"/>
      <c r="L50" s="123"/>
      <c r="M50" s="123"/>
      <c r="N50" s="123"/>
      <c r="O50" s="123"/>
      <c r="P50" s="123"/>
      <c r="Q50" s="123"/>
      <c r="R50" s="123"/>
      <c r="S50" s="123"/>
      <c r="T50" s="123"/>
      <c r="U50" s="63"/>
    </row>
    <row r="51" spans="1:21" x14ac:dyDescent="0.2">
      <c r="A51" s="260" t="s">
        <v>195</v>
      </c>
      <c r="B51" s="141"/>
      <c r="C51" s="141"/>
      <c r="D51" s="141"/>
      <c r="E51" s="141"/>
      <c r="F51" s="141"/>
      <c r="G51" s="141"/>
      <c r="H51" s="141"/>
      <c r="I51" s="141"/>
      <c r="J51" s="142"/>
      <c r="K51" s="66"/>
      <c r="L51" s="67"/>
      <c r="M51" s="67"/>
      <c r="N51" s="67"/>
      <c r="O51" s="67"/>
      <c r="P51" s="67"/>
      <c r="Q51" s="67"/>
      <c r="R51" s="67"/>
      <c r="S51" s="67"/>
      <c r="T51" s="67"/>
      <c r="U51" s="63"/>
    </row>
    <row r="52" spans="1:21" ht="27" customHeight="1" x14ac:dyDescent="0.2">
      <c r="A52" s="124" t="s">
        <v>196</v>
      </c>
      <c r="B52" s="144"/>
      <c r="C52" s="144"/>
      <c r="D52" s="144"/>
      <c r="E52" s="144"/>
      <c r="F52" s="144"/>
      <c r="G52" s="144"/>
      <c r="H52" s="144"/>
      <c r="I52" s="144"/>
      <c r="J52" s="145"/>
      <c r="K52" s="66"/>
      <c r="L52" s="67"/>
      <c r="M52" s="67"/>
      <c r="N52" s="67"/>
      <c r="O52" s="67"/>
      <c r="P52" s="67"/>
      <c r="Q52" s="67"/>
      <c r="R52" s="67"/>
      <c r="S52" s="67"/>
      <c r="T52" s="67"/>
      <c r="U52" s="63"/>
    </row>
    <row r="53" spans="1:21" ht="66" customHeight="1" thickBot="1" x14ac:dyDescent="0.25">
      <c r="A53" s="134"/>
      <c r="B53" s="252"/>
      <c r="C53" s="252"/>
      <c r="D53" s="252"/>
      <c r="E53" s="252"/>
      <c r="F53" s="252"/>
      <c r="G53" s="252"/>
      <c r="H53" s="252"/>
      <c r="I53" s="252"/>
      <c r="J53" s="253"/>
    </row>
    <row r="54" spans="1:21" x14ac:dyDescent="0.2">
      <c r="A54" s="128" t="s">
        <v>22</v>
      </c>
      <c r="B54" s="129"/>
      <c r="C54" s="129"/>
      <c r="D54" s="129"/>
      <c r="E54" s="129"/>
      <c r="F54" s="129"/>
      <c r="G54" s="129"/>
      <c r="H54" s="129"/>
      <c r="I54" s="129"/>
      <c r="J54" s="130"/>
      <c r="K54" s="89"/>
      <c r="L54" s="89"/>
      <c r="M54" s="89"/>
      <c r="N54" s="89"/>
      <c r="O54" s="89"/>
      <c r="P54" s="89"/>
      <c r="Q54" s="89"/>
      <c r="R54" s="89"/>
      <c r="S54" s="89"/>
      <c r="T54" s="89"/>
      <c r="U54" s="89"/>
    </row>
    <row r="55" spans="1:21" x14ac:dyDescent="0.2">
      <c r="A55" s="218" t="s">
        <v>110</v>
      </c>
      <c r="B55" s="219"/>
      <c r="C55" s="219"/>
      <c r="D55" s="219"/>
      <c r="E55" s="219"/>
      <c r="F55" s="219"/>
      <c r="G55" s="219"/>
      <c r="H55" s="219"/>
      <c r="I55" s="219"/>
      <c r="J55" s="220"/>
      <c r="K55" s="70"/>
    </row>
    <row r="56" spans="1:21" x14ac:dyDescent="0.2">
      <c r="A56" s="140" t="s">
        <v>23</v>
      </c>
      <c r="B56" s="141"/>
      <c r="C56" s="141"/>
      <c r="D56" s="141"/>
      <c r="E56" s="141"/>
      <c r="F56" s="141"/>
      <c r="G56" s="141"/>
      <c r="H56" s="141"/>
      <c r="I56" s="141"/>
      <c r="J56" s="142"/>
      <c r="K56" s="70"/>
    </row>
    <row r="57" spans="1:21" x14ac:dyDescent="0.2">
      <c r="A57" s="152" t="s">
        <v>27</v>
      </c>
      <c r="B57" s="153"/>
      <c r="C57" s="28"/>
      <c r="D57" s="52" t="s">
        <v>99</v>
      </c>
      <c r="E57" s="52"/>
      <c r="F57" s="13"/>
      <c r="G57" s="52"/>
      <c r="H57" s="52"/>
      <c r="I57" s="52"/>
      <c r="J57" s="53"/>
    </row>
    <row r="58" spans="1:21" x14ac:dyDescent="0.2">
      <c r="A58" s="124" t="s">
        <v>140</v>
      </c>
      <c r="B58" s="154"/>
      <c r="C58" s="154"/>
      <c r="D58" s="154"/>
      <c r="E58" s="154"/>
      <c r="F58" s="154"/>
      <c r="G58" s="154"/>
      <c r="H58" s="154"/>
      <c r="I58" s="154"/>
      <c r="J58" s="155"/>
    </row>
    <row r="59" spans="1:21" x14ac:dyDescent="0.2">
      <c r="A59" s="124"/>
      <c r="B59" s="154"/>
      <c r="C59" s="154"/>
      <c r="D59" s="154"/>
      <c r="E59" s="154"/>
      <c r="F59" s="154"/>
      <c r="G59" s="154"/>
      <c r="H59" s="154"/>
      <c r="I59" s="154"/>
      <c r="J59" s="155"/>
    </row>
    <row r="60" spans="1:21" x14ac:dyDescent="0.2">
      <c r="A60" s="140" t="s">
        <v>111</v>
      </c>
      <c r="B60" s="141"/>
      <c r="C60" s="141"/>
      <c r="D60" s="141"/>
      <c r="E60" s="141"/>
      <c r="F60" s="141"/>
      <c r="G60" s="141"/>
      <c r="H60" s="141"/>
      <c r="I60" s="141"/>
      <c r="J60" s="142"/>
    </row>
    <row r="61" spans="1:21" x14ac:dyDescent="0.2">
      <c r="A61" s="140" t="s">
        <v>51</v>
      </c>
      <c r="B61" s="141"/>
      <c r="C61" s="141"/>
      <c r="D61" s="141"/>
      <c r="E61" s="141"/>
      <c r="F61" s="141"/>
      <c r="G61" s="141"/>
      <c r="H61" s="141"/>
      <c r="I61" s="141"/>
      <c r="J61" s="142"/>
    </row>
    <row r="62" spans="1:21" ht="13.5" customHeight="1" x14ac:dyDescent="0.2">
      <c r="A62" s="257" t="s">
        <v>181</v>
      </c>
      <c r="B62" s="258"/>
      <c r="C62" s="258"/>
      <c r="D62" s="258"/>
      <c r="E62" s="258"/>
      <c r="F62" s="258"/>
      <c r="G62" s="258"/>
      <c r="H62" s="258"/>
      <c r="I62" s="258"/>
      <c r="J62" s="259"/>
    </row>
    <row r="63" spans="1:21" x14ac:dyDescent="0.2">
      <c r="A63" s="257"/>
      <c r="B63" s="258"/>
      <c r="C63" s="258"/>
      <c r="D63" s="258"/>
      <c r="E63" s="258"/>
      <c r="F63" s="258"/>
      <c r="G63" s="258"/>
      <c r="H63" s="258"/>
      <c r="I63" s="258"/>
      <c r="J63" s="259"/>
    </row>
    <row r="64" spans="1:21" x14ac:dyDescent="0.2">
      <c r="A64" s="257"/>
      <c r="B64" s="258"/>
      <c r="C64" s="258"/>
      <c r="D64" s="258"/>
      <c r="E64" s="258"/>
      <c r="F64" s="258"/>
      <c r="G64" s="258"/>
      <c r="H64" s="258"/>
      <c r="I64" s="258"/>
      <c r="J64" s="259"/>
    </row>
    <row r="65" spans="1:21" x14ac:dyDescent="0.2">
      <c r="A65" s="257"/>
      <c r="B65" s="258"/>
      <c r="C65" s="258"/>
      <c r="D65" s="258"/>
      <c r="E65" s="258"/>
      <c r="F65" s="258"/>
      <c r="G65" s="258"/>
      <c r="H65" s="258"/>
      <c r="I65" s="258"/>
      <c r="J65" s="259"/>
    </row>
    <row r="66" spans="1:21" x14ac:dyDescent="0.2">
      <c r="A66" s="257"/>
      <c r="B66" s="258"/>
      <c r="C66" s="258"/>
      <c r="D66" s="258"/>
      <c r="E66" s="258"/>
      <c r="F66" s="258"/>
      <c r="G66" s="258"/>
      <c r="H66" s="258"/>
      <c r="I66" s="258"/>
      <c r="J66" s="259"/>
      <c r="K66" s="124"/>
      <c r="L66" s="125"/>
      <c r="M66" s="125"/>
      <c r="N66" s="125"/>
      <c r="O66" s="125"/>
      <c r="P66" s="125"/>
      <c r="Q66" s="125"/>
      <c r="R66" s="125"/>
      <c r="S66" s="125"/>
      <c r="T66" s="126"/>
      <c r="U66" s="95"/>
    </row>
    <row r="67" spans="1:21" x14ac:dyDescent="0.2">
      <c r="A67" s="257"/>
      <c r="B67" s="258"/>
      <c r="C67" s="258"/>
      <c r="D67" s="258"/>
      <c r="E67" s="258"/>
      <c r="F67" s="258"/>
      <c r="G67" s="258"/>
      <c r="H67" s="258"/>
      <c r="I67" s="258"/>
      <c r="J67" s="259"/>
      <c r="K67" s="124"/>
      <c r="L67" s="125"/>
      <c r="M67" s="125"/>
      <c r="N67" s="125"/>
      <c r="O67" s="125"/>
      <c r="P67" s="125"/>
      <c r="Q67" s="125"/>
      <c r="R67" s="125"/>
      <c r="S67" s="125"/>
      <c r="T67" s="126"/>
      <c r="U67" s="95"/>
    </row>
    <row r="68" spans="1:21" ht="13.2" customHeight="1" x14ac:dyDescent="0.2">
      <c r="A68" s="261"/>
      <c r="B68" s="262"/>
      <c r="C68" s="262"/>
      <c r="D68" s="262"/>
      <c r="E68" s="262"/>
      <c r="F68" s="262"/>
      <c r="G68" s="262"/>
      <c r="H68" s="262"/>
      <c r="I68" s="262"/>
      <c r="J68" s="138"/>
      <c r="K68" s="124"/>
      <c r="L68" s="125"/>
      <c r="M68" s="125"/>
      <c r="N68" s="125"/>
      <c r="O68" s="125"/>
      <c r="P68" s="125"/>
      <c r="Q68" s="125"/>
      <c r="R68" s="125"/>
      <c r="S68" s="125"/>
      <c r="T68" s="126"/>
      <c r="U68" s="95"/>
    </row>
    <row r="69" spans="1:21" ht="13.2" customHeight="1" x14ac:dyDescent="0.2">
      <c r="A69" s="263" t="s">
        <v>208</v>
      </c>
      <c r="B69" s="264"/>
      <c r="C69" s="264"/>
      <c r="D69" s="264"/>
      <c r="E69" s="264"/>
      <c r="F69" s="264"/>
      <c r="G69" s="264"/>
      <c r="H69" s="264"/>
      <c r="I69" s="264"/>
      <c r="J69" s="265"/>
      <c r="K69" s="124"/>
      <c r="L69" s="125"/>
      <c r="M69" s="125"/>
      <c r="N69" s="125"/>
      <c r="O69" s="125"/>
      <c r="P69" s="125"/>
      <c r="Q69" s="125"/>
      <c r="R69" s="125"/>
      <c r="S69" s="125"/>
      <c r="T69" s="126"/>
      <c r="U69" s="95"/>
    </row>
    <row r="70" spans="1:21" ht="13.2" customHeight="1" x14ac:dyDescent="0.2">
      <c r="A70" s="266" t="s">
        <v>204</v>
      </c>
      <c r="B70" s="267"/>
      <c r="C70" s="267"/>
      <c r="D70" s="97"/>
      <c r="E70" s="93" t="s">
        <v>206</v>
      </c>
      <c r="F70" s="268" t="s">
        <v>202</v>
      </c>
      <c r="G70" s="269"/>
      <c r="H70" s="270"/>
      <c r="I70" s="271"/>
      <c r="J70" s="91"/>
      <c r="K70" s="124"/>
      <c r="L70" s="125"/>
      <c r="M70" s="125"/>
      <c r="N70" s="125"/>
      <c r="O70" s="125"/>
      <c r="P70" s="125"/>
      <c r="Q70" s="125"/>
      <c r="R70" s="125"/>
      <c r="S70" s="125"/>
      <c r="T70" s="126"/>
      <c r="U70" s="95"/>
    </row>
    <row r="71" spans="1:21" ht="13.2" customHeight="1" x14ac:dyDescent="0.2">
      <c r="A71" s="266" t="s">
        <v>203</v>
      </c>
      <c r="B71" s="267"/>
      <c r="C71" s="267"/>
      <c r="D71" s="97"/>
      <c r="E71" s="96"/>
      <c r="F71" s="269"/>
      <c r="G71" s="269"/>
      <c r="H71" s="270"/>
      <c r="I71" s="272"/>
      <c r="J71" s="91" t="s">
        <v>197</v>
      </c>
      <c r="K71" s="124"/>
      <c r="L71" s="125"/>
      <c r="M71" s="125"/>
      <c r="N71" s="125"/>
      <c r="O71" s="125"/>
      <c r="P71" s="125"/>
      <c r="Q71" s="125"/>
      <c r="R71" s="125"/>
      <c r="S71" s="125"/>
      <c r="T71" s="126"/>
      <c r="U71" s="95"/>
    </row>
    <row r="72" spans="1:21" ht="18" customHeight="1" x14ac:dyDescent="0.2">
      <c r="A72" s="273"/>
      <c r="B72" s="274"/>
      <c r="C72" s="274"/>
      <c r="D72" s="90"/>
      <c r="E72" s="98" t="s">
        <v>207</v>
      </c>
      <c r="F72" s="90"/>
      <c r="G72" s="90"/>
      <c r="H72" s="90"/>
      <c r="I72" s="90"/>
      <c r="J72" s="91"/>
      <c r="K72" s="124"/>
      <c r="L72" s="125"/>
      <c r="M72" s="125"/>
      <c r="N72" s="125"/>
      <c r="O72" s="125"/>
      <c r="P72" s="125"/>
      <c r="Q72" s="125"/>
      <c r="R72" s="125"/>
      <c r="S72" s="125"/>
      <c r="T72" s="126"/>
      <c r="U72" s="95"/>
    </row>
    <row r="73" spans="1:21" x14ac:dyDescent="0.2">
      <c r="A73" s="124"/>
      <c r="B73" s="125"/>
      <c r="C73" s="125"/>
      <c r="D73" s="125"/>
      <c r="E73" s="125"/>
      <c r="F73" s="125"/>
      <c r="G73" s="125"/>
      <c r="H73" s="125"/>
      <c r="I73" s="125"/>
      <c r="J73" s="245"/>
      <c r="K73" s="127"/>
      <c r="L73" s="125"/>
      <c r="M73" s="125"/>
      <c r="N73" s="125"/>
      <c r="O73" s="125"/>
      <c r="P73" s="125"/>
      <c r="Q73" s="125"/>
      <c r="R73" s="125"/>
      <c r="S73" s="125"/>
      <c r="T73" s="126"/>
      <c r="U73" s="95"/>
    </row>
    <row r="74" spans="1:21" x14ac:dyDescent="0.2">
      <c r="A74" s="246" t="s">
        <v>113</v>
      </c>
      <c r="B74" s="247"/>
      <c r="C74" s="247"/>
      <c r="D74" s="247"/>
      <c r="E74" s="247"/>
      <c r="F74" s="247"/>
      <c r="G74" s="247"/>
      <c r="H74" s="247"/>
      <c r="I74" s="247"/>
      <c r="J74" s="248"/>
    </row>
    <row r="75" spans="1:21" x14ac:dyDescent="0.2">
      <c r="A75" s="56"/>
      <c r="B75" s="45" t="s">
        <v>114</v>
      </c>
      <c r="C75" s="47"/>
      <c r="D75" s="46" t="s">
        <v>116</v>
      </c>
      <c r="E75" s="54"/>
      <c r="F75" s="54"/>
      <c r="G75" s="54"/>
      <c r="H75" s="54"/>
      <c r="I75" s="54"/>
      <c r="J75" s="55"/>
    </row>
    <row r="76" spans="1:21" x14ac:dyDescent="0.2">
      <c r="A76" s="249" t="s">
        <v>193</v>
      </c>
      <c r="B76" s="250"/>
      <c r="C76" s="250"/>
      <c r="D76" s="250"/>
      <c r="E76" s="250"/>
      <c r="F76" s="250"/>
      <c r="G76" s="250"/>
      <c r="H76" s="250"/>
      <c r="I76" s="250"/>
      <c r="J76" s="251"/>
    </row>
    <row r="77" spans="1:21" x14ac:dyDescent="0.2">
      <c r="A77" s="57"/>
      <c r="B77" s="58"/>
      <c r="C77" s="58"/>
      <c r="D77" s="58"/>
      <c r="E77" s="58"/>
      <c r="F77" s="58"/>
      <c r="G77" s="58"/>
      <c r="H77" s="58"/>
      <c r="I77" s="58"/>
      <c r="J77" s="59"/>
      <c r="K77" s="113"/>
      <c r="L77" s="114"/>
      <c r="M77" s="114"/>
      <c r="N77" s="114"/>
      <c r="O77" s="114"/>
      <c r="P77" s="114"/>
      <c r="Q77" s="114"/>
      <c r="R77" s="114"/>
      <c r="S77" s="114"/>
      <c r="T77" s="114"/>
    </row>
    <row r="78" spans="1:21" ht="13.05" customHeight="1" x14ac:dyDescent="0.2">
      <c r="A78" s="143" t="s">
        <v>149</v>
      </c>
      <c r="B78" s="254"/>
      <c r="C78" s="254"/>
      <c r="D78" s="254"/>
      <c r="E78" s="254"/>
      <c r="F78" s="254"/>
      <c r="G78" s="254"/>
      <c r="H78" s="254"/>
      <c r="I78" s="254"/>
      <c r="J78" s="255"/>
      <c r="K78" s="113"/>
      <c r="L78" s="114"/>
      <c r="M78" s="114"/>
      <c r="N78" s="114"/>
      <c r="O78" s="114"/>
      <c r="P78" s="114"/>
      <c r="Q78" s="114"/>
      <c r="R78" s="114"/>
      <c r="S78" s="114"/>
      <c r="T78" s="114"/>
    </row>
    <row r="79" spans="1:21" x14ac:dyDescent="0.2">
      <c r="A79" s="256"/>
      <c r="B79" s="254"/>
      <c r="C79" s="254"/>
      <c r="D79" s="254"/>
      <c r="E79" s="254"/>
      <c r="F79" s="254"/>
      <c r="G79" s="254"/>
      <c r="H79" s="254"/>
      <c r="I79" s="254"/>
      <c r="J79" s="255"/>
      <c r="K79" s="113"/>
      <c r="L79" s="114"/>
      <c r="M79" s="114"/>
      <c r="N79" s="114"/>
      <c r="O79" s="114"/>
      <c r="P79" s="114"/>
      <c r="Q79" s="114"/>
      <c r="R79" s="114"/>
      <c r="S79" s="114"/>
      <c r="T79" s="114"/>
    </row>
    <row r="80" spans="1:21" ht="79.2" customHeight="1" thickBot="1" x14ac:dyDescent="0.25">
      <c r="A80" s="134" t="s">
        <v>115</v>
      </c>
      <c r="B80" s="252"/>
      <c r="C80" s="252"/>
      <c r="D80" s="252"/>
      <c r="E80" s="252"/>
      <c r="F80" s="252"/>
      <c r="G80" s="252"/>
      <c r="H80" s="252"/>
      <c r="I80" s="252"/>
      <c r="J80" s="253"/>
    </row>
    <row r="81" spans="1:15" x14ac:dyDescent="0.2">
      <c r="A81" s="140" t="s">
        <v>112</v>
      </c>
      <c r="B81" s="141"/>
      <c r="C81" s="141"/>
      <c r="D81" s="141"/>
      <c r="E81" s="141"/>
      <c r="F81" s="141"/>
      <c r="G81" s="141"/>
      <c r="H81" s="141"/>
      <c r="I81" s="141"/>
      <c r="J81" s="142"/>
    </row>
    <row r="82" spans="1:15" x14ac:dyDescent="0.2">
      <c r="A82" s="124" t="s">
        <v>182</v>
      </c>
      <c r="B82" s="156"/>
      <c r="C82" s="156"/>
      <c r="D82" s="156"/>
      <c r="E82" s="156"/>
      <c r="F82" s="156"/>
      <c r="G82" s="156"/>
      <c r="H82" s="156"/>
      <c r="I82" s="156"/>
      <c r="J82" s="157"/>
    </row>
    <row r="83" spans="1:15" x14ac:dyDescent="0.2">
      <c r="A83" s="158"/>
      <c r="B83" s="156"/>
      <c r="C83" s="156"/>
      <c r="D83" s="156"/>
      <c r="E83" s="156"/>
      <c r="F83" s="156"/>
      <c r="G83" s="156"/>
      <c r="H83" s="156"/>
      <c r="I83" s="156"/>
      <c r="J83" s="157"/>
    </row>
    <row r="84" spans="1:15" x14ac:dyDescent="0.2">
      <c r="A84" s="158"/>
      <c r="B84" s="156"/>
      <c r="C84" s="156"/>
      <c r="D84" s="156"/>
      <c r="E84" s="156"/>
      <c r="F84" s="156"/>
      <c r="G84" s="156"/>
      <c r="H84" s="156"/>
      <c r="I84" s="156"/>
      <c r="J84" s="157"/>
    </row>
    <row r="85" spans="1:15" x14ac:dyDescent="0.2">
      <c r="A85" s="158"/>
      <c r="B85" s="156"/>
      <c r="C85" s="156"/>
      <c r="D85" s="156"/>
      <c r="E85" s="156"/>
      <c r="F85" s="156"/>
      <c r="G85" s="156"/>
      <c r="H85" s="156"/>
      <c r="I85" s="156"/>
      <c r="J85" s="157"/>
    </row>
    <row r="86" spans="1:15" x14ac:dyDescent="0.2">
      <c r="A86" s="158"/>
      <c r="B86" s="156"/>
      <c r="C86" s="156"/>
      <c r="D86" s="156"/>
      <c r="E86" s="156"/>
      <c r="F86" s="156"/>
      <c r="G86" s="156"/>
      <c r="H86" s="156"/>
      <c r="I86" s="156"/>
      <c r="J86" s="157"/>
    </row>
    <row r="87" spans="1:15" x14ac:dyDescent="0.2">
      <c r="A87" s="158"/>
      <c r="B87" s="156"/>
      <c r="C87" s="156"/>
      <c r="D87" s="156"/>
      <c r="E87" s="156"/>
      <c r="F87" s="156"/>
      <c r="G87" s="156"/>
      <c r="H87" s="156"/>
      <c r="I87" s="156"/>
      <c r="J87" s="157"/>
    </row>
    <row r="88" spans="1:15" x14ac:dyDescent="0.2">
      <c r="A88" s="158"/>
      <c r="B88" s="156"/>
      <c r="C88" s="156"/>
      <c r="D88" s="156"/>
      <c r="E88" s="156"/>
      <c r="F88" s="156"/>
      <c r="G88" s="156"/>
      <c r="H88" s="156"/>
      <c r="I88" s="156"/>
      <c r="J88" s="157"/>
    </row>
    <row r="89" spans="1:15" x14ac:dyDescent="0.2">
      <c r="A89" s="158"/>
      <c r="B89" s="156"/>
      <c r="C89" s="156"/>
      <c r="D89" s="156"/>
      <c r="E89" s="156"/>
      <c r="F89" s="156"/>
      <c r="G89" s="156"/>
      <c r="H89" s="156"/>
      <c r="I89" s="156"/>
      <c r="J89" s="157"/>
    </row>
    <row r="90" spans="1:15" x14ac:dyDescent="0.2">
      <c r="A90" s="158"/>
      <c r="B90" s="156"/>
      <c r="C90" s="156"/>
      <c r="D90" s="156"/>
      <c r="E90" s="156"/>
      <c r="F90" s="156"/>
      <c r="G90" s="156"/>
      <c r="H90" s="156"/>
      <c r="I90" s="156"/>
      <c r="J90" s="157"/>
    </row>
    <row r="91" spans="1:15" x14ac:dyDescent="0.2">
      <c r="A91" s="158"/>
      <c r="B91" s="156"/>
      <c r="C91" s="156"/>
      <c r="D91" s="156"/>
      <c r="E91" s="156"/>
      <c r="F91" s="156"/>
      <c r="G91" s="156"/>
      <c r="H91" s="156"/>
      <c r="I91" s="156"/>
      <c r="J91" s="157"/>
    </row>
    <row r="92" spans="1:15" x14ac:dyDescent="0.2">
      <c r="A92" s="283" t="s">
        <v>148</v>
      </c>
      <c r="B92" s="284"/>
      <c r="C92" s="284"/>
      <c r="D92" s="284"/>
      <c r="E92" s="284"/>
      <c r="F92" s="284"/>
      <c r="G92" s="284"/>
      <c r="H92" s="284"/>
      <c r="I92" s="284"/>
      <c r="J92" s="285"/>
      <c r="K92" s="71"/>
    </row>
    <row r="93" spans="1:15" x14ac:dyDescent="0.2">
      <c r="A93" s="286" t="s">
        <v>24</v>
      </c>
      <c r="B93" s="190"/>
      <c r="C93" s="179"/>
      <c r="D93" s="178" t="s">
        <v>25</v>
      </c>
      <c r="E93" s="190"/>
      <c r="F93" s="179"/>
      <c r="G93" s="178" t="s">
        <v>26</v>
      </c>
      <c r="H93" s="179"/>
      <c r="I93" s="178" t="s">
        <v>45</v>
      </c>
      <c r="J93" s="191"/>
      <c r="K93" s="71"/>
      <c r="O93" s="63"/>
    </row>
    <row r="94" spans="1:15" x14ac:dyDescent="0.2">
      <c r="A94" s="275"/>
      <c r="B94" s="276"/>
      <c r="C94" s="276"/>
      <c r="D94" s="20"/>
      <c r="E94" s="52" t="s">
        <v>99</v>
      </c>
      <c r="F94" s="13"/>
      <c r="G94" s="5"/>
      <c r="H94" s="7" t="s">
        <v>21</v>
      </c>
      <c r="I94" s="277"/>
      <c r="J94" s="278"/>
      <c r="K94" s="34">
        <f>D94*G94</f>
        <v>0</v>
      </c>
    </row>
    <row r="95" spans="1:15" x14ac:dyDescent="0.2">
      <c r="A95" s="279"/>
      <c r="B95" s="280"/>
      <c r="C95" s="280"/>
      <c r="D95" s="21"/>
      <c r="E95" s="15" t="s">
        <v>99</v>
      </c>
      <c r="F95" s="16"/>
      <c r="G95" s="11"/>
      <c r="H95" s="12" t="s">
        <v>21</v>
      </c>
      <c r="I95" s="281"/>
      <c r="J95" s="282"/>
      <c r="K95" s="34">
        <f>D95*G95</f>
        <v>0</v>
      </c>
    </row>
    <row r="96" spans="1:15" x14ac:dyDescent="0.2">
      <c r="A96" s="279"/>
      <c r="B96" s="280"/>
      <c r="C96" s="280"/>
      <c r="D96" s="21"/>
      <c r="E96" s="15" t="s">
        <v>99</v>
      </c>
      <c r="F96" s="16"/>
      <c r="G96" s="11"/>
      <c r="H96" s="12" t="s">
        <v>21</v>
      </c>
      <c r="I96" s="281"/>
      <c r="J96" s="282"/>
      <c r="K96" s="34">
        <f>D96*G96</f>
        <v>0</v>
      </c>
    </row>
    <row r="97" spans="1:21" x14ac:dyDescent="0.2">
      <c r="A97" s="279"/>
      <c r="B97" s="280"/>
      <c r="C97" s="280"/>
      <c r="D97" s="21"/>
      <c r="E97" s="15" t="s">
        <v>99</v>
      </c>
      <c r="F97" s="16"/>
      <c r="G97" s="11"/>
      <c r="H97" s="12" t="s">
        <v>21</v>
      </c>
      <c r="I97" s="281"/>
      <c r="J97" s="282"/>
      <c r="K97" s="34">
        <f>D97*G97</f>
        <v>0</v>
      </c>
    </row>
    <row r="98" spans="1:21" x14ac:dyDescent="0.2">
      <c r="A98" s="290"/>
      <c r="B98" s="291"/>
      <c r="C98" s="291"/>
      <c r="D98" s="22"/>
      <c r="E98" s="61" t="s">
        <v>99</v>
      </c>
      <c r="F98" s="14"/>
      <c r="G98" s="6"/>
      <c r="H98" s="8" t="s">
        <v>21</v>
      </c>
      <c r="I98" s="292"/>
      <c r="J98" s="293"/>
      <c r="K98" s="34">
        <f>D98*G98</f>
        <v>0</v>
      </c>
    </row>
    <row r="99" spans="1:21" x14ac:dyDescent="0.2">
      <c r="A99" s="294" t="s">
        <v>35</v>
      </c>
      <c r="B99" s="295"/>
      <c r="C99" s="296"/>
      <c r="D99" s="17">
        <f>SUM(D94:D98)</f>
        <v>0</v>
      </c>
      <c r="E99" s="3" t="s">
        <v>99</v>
      </c>
      <c r="F99" s="10"/>
      <c r="G99" s="3"/>
      <c r="H99" s="4"/>
      <c r="I99" s="29"/>
      <c r="J99" s="9"/>
      <c r="K99" s="34">
        <f>SUM(K94:K98)</f>
        <v>0</v>
      </c>
    </row>
    <row r="100" spans="1:21" x14ac:dyDescent="0.2">
      <c r="A100" s="218"/>
      <c r="B100" s="219"/>
      <c r="C100" s="219"/>
      <c r="D100" s="219"/>
      <c r="E100" s="219"/>
      <c r="F100" s="219"/>
      <c r="G100" s="219"/>
      <c r="H100" s="219"/>
      <c r="I100" s="219"/>
      <c r="J100" s="220"/>
      <c r="K100" s="71"/>
    </row>
    <row r="101" spans="1:21" x14ac:dyDescent="0.2">
      <c r="A101" s="140" t="s">
        <v>52</v>
      </c>
      <c r="B101" s="141"/>
      <c r="C101" s="141"/>
      <c r="D101" s="141"/>
      <c r="E101" s="141"/>
      <c r="F101" s="297">
        <f>F116</f>
        <v>0</v>
      </c>
      <c r="G101" s="297"/>
      <c r="H101" s="52" t="s">
        <v>20</v>
      </c>
      <c r="I101" s="52"/>
      <c r="J101" s="53"/>
      <c r="K101" s="70"/>
    </row>
    <row r="102" spans="1:21" x14ac:dyDescent="0.2">
      <c r="A102" s="140" t="s">
        <v>53</v>
      </c>
      <c r="B102" s="141"/>
      <c r="C102" s="141"/>
      <c r="D102" s="141"/>
      <c r="E102" s="141"/>
      <c r="F102" s="298">
        <f>K99</f>
        <v>0</v>
      </c>
      <c r="G102" s="298"/>
      <c r="H102" s="52" t="s">
        <v>98</v>
      </c>
      <c r="I102" s="52"/>
      <c r="J102" s="53"/>
      <c r="K102" s="71"/>
    </row>
    <row r="103" spans="1:21" x14ac:dyDescent="0.2">
      <c r="A103" s="140" t="s">
        <v>54</v>
      </c>
      <c r="B103" s="141"/>
      <c r="C103" s="141"/>
      <c r="D103" s="141"/>
      <c r="E103" s="141"/>
      <c r="F103" s="299" t="str">
        <f>IF(ISERROR(F101/F102)=TRUE,"",F101/F102)</f>
        <v/>
      </c>
      <c r="G103" s="299"/>
      <c r="H103" s="52" t="s">
        <v>28</v>
      </c>
      <c r="I103" s="52"/>
      <c r="J103" s="53"/>
      <c r="K103" s="71"/>
    </row>
    <row r="104" spans="1:21" x14ac:dyDescent="0.2">
      <c r="A104" s="62"/>
      <c r="B104" s="48"/>
      <c r="C104" s="48"/>
      <c r="D104" s="48"/>
      <c r="E104" s="48"/>
      <c r="F104" s="50"/>
      <c r="G104" s="50"/>
      <c r="H104" s="48"/>
      <c r="I104" s="48"/>
      <c r="J104" s="49"/>
      <c r="K104" s="71"/>
      <c r="L104" s="48"/>
      <c r="M104" s="48"/>
      <c r="N104" s="48"/>
      <c r="O104" s="48"/>
      <c r="P104" s="50"/>
      <c r="Q104" s="50"/>
      <c r="R104" s="48"/>
      <c r="S104" s="48"/>
      <c r="T104" s="48"/>
      <c r="U104" s="95"/>
    </row>
    <row r="105" spans="1:21" x14ac:dyDescent="0.2">
      <c r="A105" s="41" t="s">
        <v>107</v>
      </c>
      <c r="B105" s="42"/>
      <c r="C105" s="42"/>
      <c r="D105" s="42"/>
      <c r="E105" s="42"/>
      <c r="F105" s="42"/>
      <c r="G105" s="42"/>
      <c r="H105" s="42"/>
      <c r="I105" s="42"/>
      <c r="J105" s="43"/>
    </row>
    <row r="106" spans="1:21" ht="13.05" customHeight="1" x14ac:dyDescent="0.2">
      <c r="A106" s="124" t="s">
        <v>180</v>
      </c>
      <c r="B106" s="137"/>
      <c r="C106" s="137"/>
      <c r="D106" s="137"/>
      <c r="E106" s="137"/>
      <c r="F106" s="137"/>
      <c r="G106" s="137"/>
      <c r="H106" s="137"/>
      <c r="I106" s="137"/>
      <c r="J106" s="138"/>
      <c r="K106" s="120"/>
      <c r="L106" s="121"/>
      <c r="M106" s="121"/>
      <c r="N106" s="121"/>
      <c r="O106" s="121"/>
      <c r="P106" s="121"/>
      <c r="Q106" s="121"/>
      <c r="R106" s="121"/>
      <c r="S106" s="121"/>
      <c r="T106" s="121"/>
    </row>
    <row r="107" spans="1:21" x14ac:dyDescent="0.2">
      <c r="A107" s="139"/>
      <c r="B107" s="137"/>
      <c r="C107" s="137"/>
      <c r="D107" s="137"/>
      <c r="E107" s="137"/>
      <c r="F107" s="137"/>
      <c r="G107" s="137"/>
      <c r="H107" s="137"/>
      <c r="I107" s="137"/>
      <c r="J107" s="138"/>
      <c r="K107" s="120"/>
      <c r="L107" s="121"/>
      <c r="M107" s="121"/>
      <c r="N107" s="121"/>
      <c r="O107" s="121"/>
      <c r="P107" s="121"/>
      <c r="Q107" s="121"/>
      <c r="R107" s="121"/>
      <c r="S107" s="121"/>
      <c r="T107" s="121"/>
    </row>
    <row r="108" spans="1:21" x14ac:dyDescent="0.2">
      <c r="A108" s="139"/>
      <c r="B108" s="137"/>
      <c r="C108" s="137"/>
      <c r="D108" s="137"/>
      <c r="E108" s="137"/>
      <c r="F108" s="137"/>
      <c r="G108" s="137"/>
      <c r="H108" s="137"/>
      <c r="I108" s="137"/>
      <c r="J108" s="138"/>
      <c r="K108" s="120"/>
      <c r="L108" s="121"/>
      <c r="M108" s="121"/>
      <c r="N108" s="121"/>
      <c r="O108" s="121"/>
      <c r="P108" s="121"/>
      <c r="Q108" s="121"/>
      <c r="R108" s="121"/>
      <c r="S108" s="121"/>
      <c r="T108" s="121"/>
    </row>
    <row r="109" spans="1:21" x14ac:dyDescent="0.2">
      <c r="A109" s="139"/>
      <c r="B109" s="137"/>
      <c r="C109" s="137"/>
      <c r="D109" s="137"/>
      <c r="E109" s="137"/>
      <c r="F109" s="137"/>
      <c r="G109" s="137"/>
      <c r="H109" s="137"/>
      <c r="I109" s="137"/>
      <c r="J109" s="138"/>
      <c r="K109" s="120"/>
      <c r="L109" s="121"/>
      <c r="M109" s="121"/>
      <c r="N109" s="121"/>
      <c r="O109" s="121"/>
      <c r="P109" s="121"/>
      <c r="Q109" s="121"/>
      <c r="R109" s="121"/>
      <c r="S109" s="121"/>
      <c r="T109" s="121"/>
    </row>
    <row r="110" spans="1:21" x14ac:dyDescent="0.2">
      <c r="A110" s="139"/>
      <c r="B110" s="137"/>
      <c r="C110" s="137"/>
      <c r="D110" s="137"/>
      <c r="E110" s="137"/>
      <c r="F110" s="137"/>
      <c r="G110" s="137"/>
      <c r="H110" s="137"/>
      <c r="I110" s="137"/>
      <c r="J110" s="138"/>
      <c r="K110" s="120"/>
      <c r="L110" s="121"/>
      <c r="M110" s="121"/>
      <c r="N110" s="121"/>
      <c r="O110" s="121"/>
      <c r="P110" s="121"/>
      <c r="Q110" s="121"/>
      <c r="R110" s="121"/>
      <c r="S110" s="121"/>
      <c r="T110" s="121"/>
    </row>
    <row r="111" spans="1:21" x14ac:dyDescent="0.2">
      <c r="A111" s="139"/>
      <c r="B111" s="137"/>
      <c r="C111" s="137"/>
      <c r="D111" s="137"/>
      <c r="E111" s="137"/>
      <c r="F111" s="137"/>
      <c r="G111" s="137"/>
      <c r="H111" s="137"/>
      <c r="I111" s="137"/>
      <c r="J111" s="138"/>
      <c r="K111" s="120"/>
      <c r="L111" s="121"/>
      <c r="M111" s="121"/>
      <c r="N111" s="121"/>
      <c r="O111" s="121"/>
      <c r="P111" s="121"/>
      <c r="Q111" s="121"/>
      <c r="R111" s="121"/>
      <c r="S111" s="121"/>
      <c r="T111" s="121"/>
    </row>
    <row r="112" spans="1:21" x14ac:dyDescent="0.2">
      <c r="A112" s="139"/>
      <c r="B112" s="137"/>
      <c r="C112" s="137"/>
      <c r="D112" s="137"/>
      <c r="E112" s="137"/>
      <c r="F112" s="137"/>
      <c r="G112" s="137"/>
      <c r="H112" s="137"/>
      <c r="I112" s="137"/>
      <c r="J112" s="138"/>
      <c r="K112" s="120"/>
      <c r="L112" s="121"/>
      <c r="M112" s="121"/>
      <c r="N112" s="121"/>
      <c r="O112" s="121"/>
      <c r="P112" s="121"/>
      <c r="Q112" s="121"/>
      <c r="R112" s="121"/>
      <c r="S112" s="121"/>
      <c r="T112" s="121"/>
    </row>
    <row r="113" spans="1:20" x14ac:dyDescent="0.2">
      <c r="A113" s="139"/>
      <c r="B113" s="137"/>
      <c r="C113" s="137"/>
      <c r="D113" s="137"/>
      <c r="E113" s="137"/>
      <c r="F113" s="137"/>
      <c r="G113" s="137"/>
      <c r="H113" s="137"/>
      <c r="I113" s="137"/>
      <c r="J113" s="138"/>
      <c r="K113" s="120"/>
      <c r="L113" s="121"/>
      <c r="M113" s="121"/>
      <c r="N113" s="121"/>
      <c r="O113" s="121"/>
      <c r="P113" s="121"/>
      <c r="Q113" s="121"/>
      <c r="R113" s="121"/>
      <c r="S113" s="121"/>
      <c r="T113" s="121"/>
    </row>
    <row r="114" spans="1:20" x14ac:dyDescent="0.2">
      <c r="A114" s="140" t="s">
        <v>108</v>
      </c>
      <c r="B114" s="141"/>
      <c r="C114" s="141"/>
      <c r="D114" s="141"/>
      <c r="E114" s="141"/>
      <c r="F114" s="141"/>
      <c r="G114" s="141"/>
      <c r="H114" s="141"/>
      <c r="I114" s="141"/>
      <c r="J114" s="142"/>
      <c r="K114" s="120"/>
      <c r="L114" s="121"/>
      <c r="M114" s="121"/>
      <c r="N114" s="121"/>
      <c r="O114" s="121"/>
      <c r="P114" s="121"/>
      <c r="Q114" s="121"/>
      <c r="R114" s="121"/>
      <c r="S114" s="121"/>
    </row>
    <row r="115" spans="1:20" x14ac:dyDescent="0.2">
      <c r="A115" s="140" t="s">
        <v>47</v>
      </c>
      <c r="B115" s="141"/>
      <c r="C115" s="141"/>
      <c r="D115" s="141"/>
      <c r="E115" s="141"/>
      <c r="F115" s="18"/>
      <c r="G115" s="52" t="s">
        <v>20</v>
      </c>
      <c r="H115" s="52"/>
      <c r="I115" s="52"/>
      <c r="J115" s="53"/>
      <c r="K115" s="120"/>
      <c r="L115" s="121"/>
      <c r="M115" s="121"/>
      <c r="N115" s="121"/>
      <c r="O115" s="121"/>
      <c r="P115" s="121"/>
      <c r="Q115" s="121"/>
      <c r="R115" s="121"/>
      <c r="S115" s="121"/>
    </row>
    <row r="116" spans="1:20" x14ac:dyDescent="0.2">
      <c r="A116" s="140" t="s">
        <v>191</v>
      </c>
      <c r="B116" s="149"/>
      <c r="C116" s="149"/>
      <c r="D116" s="149"/>
      <c r="E116" s="149"/>
      <c r="F116" s="18"/>
      <c r="G116" s="52" t="s">
        <v>20</v>
      </c>
      <c r="H116" s="150" t="s">
        <v>167</v>
      </c>
      <c r="I116" s="150"/>
      <c r="J116" s="151"/>
      <c r="K116" s="120"/>
      <c r="L116" s="121"/>
      <c r="M116" s="121"/>
      <c r="N116" s="121"/>
      <c r="O116" s="121"/>
      <c r="P116" s="121"/>
      <c r="Q116" s="121"/>
      <c r="R116" s="121"/>
      <c r="S116" s="121"/>
    </row>
    <row r="117" spans="1:20" x14ac:dyDescent="0.2">
      <c r="A117" s="140" t="s">
        <v>192</v>
      </c>
      <c r="B117" s="149"/>
      <c r="C117" s="149"/>
      <c r="D117" s="149"/>
      <c r="E117" s="149"/>
      <c r="F117" s="18"/>
      <c r="G117" s="52" t="s">
        <v>20</v>
      </c>
      <c r="H117" s="150" t="s">
        <v>167</v>
      </c>
      <c r="I117" s="150"/>
      <c r="J117" s="151"/>
    </row>
    <row r="118" spans="1:20" x14ac:dyDescent="0.2">
      <c r="A118" s="140" t="s">
        <v>48</v>
      </c>
      <c r="B118" s="141"/>
      <c r="C118" s="141"/>
      <c r="D118" s="141"/>
      <c r="E118" s="141"/>
      <c r="F118" s="19">
        <f>IF(ISERROR(F116-F117)=TRUE,"",F116-F117)</f>
        <v>0</v>
      </c>
      <c r="G118" s="52" t="s">
        <v>20</v>
      </c>
      <c r="H118" s="52"/>
      <c r="I118" s="52"/>
      <c r="J118" s="53"/>
    </row>
    <row r="119" spans="1:20" x14ac:dyDescent="0.2">
      <c r="A119" s="140" t="s">
        <v>49</v>
      </c>
      <c r="B119" s="141"/>
      <c r="C119" s="141"/>
      <c r="D119" s="141"/>
      <c r="E119" s="141"/>
      <c r="F119" s="27" t="str">
        <f>IF(ISERROR(F118/F115)=TRUE,"",F118/F115)</f>
        <v/>
      </c>
      <c r="G119" s="52" t="s">
        <v>21</v>
      </c>
      <c r="H119" s="52"/>
      <c r="I119" s="52"/>
      <c r="J119" s="53"/>
    </row>
    <row r="120" spans="1:20" x14ac:dyDescent="0.2">
      <c r="A120" s="140"/>
      <c r="B120" s="141"/>
      <c r="C120" s="141"/>
      <c r="D120" s="141"/>
      <c r="E120" s="141"/>
      <c r="F120" s="141"/>
      <c r="G120" s="141"/>
      <c r="H120" s="141"/>
      <c r="I120" s="141"/>
      <c r="J120" s="142"/>
    </row>
    <row r="121" spans="1:20" x14ac:dyDescent="0.2">
      <c r="A121" s="140" t="s">
        <v>109</v>
      </c>
      <c r="B121" s="141"/>
      <c r="C121" s="141"/>
      <c r="D121" s="141"/>
      <c r="E121" s="141"/>
      <c r="F121" s="141"/>
      <c r="G121" s="141"/>
      <c r="H121" s="141"/>
      <c r="I121" s="141"/>
      <c r="J121" s="142"/>
    </row>
    <row r="122" spans="1:20" ht="66" customHeight="1" thickBot="1" x14ac:dyDescent="0.25">
      <c r="A122" s="146"/>
      <c r="B122" s="221"/>
      <c r="C122" s="221"/>
      <c r="D122" s="221"/>
      <c r="E122" s="221"/>
      <c r="F122" s="221"/>
      <c r="G122" s="221"/>
      <c r="H122" s="221"/>
      <c r="I122" s="221"/>
      <c r="J122" s="222"/>
      <c r="L122" s="63"/>
    </row>
    <row r="123" spans="1:20" x14ac:dyDescent="0.2">
      <c r="A123" s="128" t="s">
        <v>29</v>
      </c>
      <c r="B123" s="129"/>
      <c r="C123" s="129"/>
      <c r="D123" s="129"/>
      <c r="E123" s="129"/>
      <c r="F123" s="129"/>
      <c r="G123" s="129"/>
      <c r="H123" s="129"/>
      <c r="I123" s="129"/>
      <c r="J123" s="130"/>
    </row>
    <row r="124" spans="1:20" x14ac:dyDescent="0.2">
      <c r="A124" s="218" t="s">
        <v>44</v>
      </c>
      <c r="B124" s="219"/>
      <c r="C124" s="219"/>
      <c r="D124" s="219"/>
      <c r="E124" s="219"/>
      <c r="F124" s="219"/>
      <c r="G124" s="219"/>
      <c r="H124" s="219"/>
      <c r="I124" s="219"/>
      <c r="J124" s="220"/>
    </row>
    <row r="125" spans="1:20" x14ac:dyDescent="0.2">
      <c r="A125" s="124" t="s">
        <v>105</v>
      </c>
      <c r="B125" s="144"/>
      <c r="C125" s="144"/>
      <c r="D125" s="144"/>
      <c r="E125" s="144"/>
      <c r="F125" s="144"/>
      <c r="G125" s="144"/>
      <c r="H125" s="144"/>
      <c r="I125" s="144"/>
      <c r="J125" s="145"/>
    </row>
    <row r="126" spans="1:20" ht="52.8" customHeight="1" thickBot="1" x14ac:dyDescent="0.25">
      <c r="A126" s="324"/>
      <c r="B126" s="325"/>
      <c r="C126" s="325"/>
      <c r="D126" s="325"/>
      <c r="E126" s="325"/>
      <c r="F126" s="325"/>
      <c r="G126" s="325"/>
      <c r="H126" s="325"/>
      <c r="I126" s="325"/>
      <c r="J126" s="326"/>
    </row>
    <row r="127" spans="1:20" x14ac:dyDescent="0.2">
      <c r="A127" s="303" t="s">
        <v>30</v>
      </c>
      <c r="B127" s="304"/>
      <c r="C127" s="304"/>
      <c r="D127" s="304"/>
      <c r="E127" s="304"/>
      <c r="F127" s="304"/>
      <c r="G127" s="304"/>
      <c r="H127" s="304"/>
      <c r="I127" s="304"/>
      <c r="J127" s="305"/>
    </row>
    <row r="128" spans="1:20" x14ac:dyDescent="0.2">
      <c r="A128" s="327" t="s">
        <v>31</v>
      </c>
      <c r="B128" s="132"/>
      <c r="C128" s="132"/>
      <c r="D128" s="132"/>
      <c r="E128" s="132"/>
      <c r="F128" s="132"/>
      <c r="G128" s="132"/>
      <c r="H128" s="132"/>
      <c r="I128" s="132"/>
      <c r="J128" s="133"/>
    </row>
    <row r="129" spans="1:10" ht="52.2" customHeight="1" thickBot="1" x14ac:dyDescent="0.25">
      <c r="A129" s="287"/>
      <c r="B129" s="288"/>
      <c r="C129" s="288"/>
      <c r="D129" s="288"/>
      <c r="E129" s="288"/>
      <c r="F129" s="288"/>
      <c r="G129" s="288"/>
      <c r="H129" s="288"/>
      <c r="I129" s="288"/>
      <c r="J129" s="289"/>
    </row>
    <row r="130" spans="1:10" x14ac:dyDescent="0.2">
      <c r="A130" s="300" t="s">
        <v>103</v>
      </c>
      <c r="B130" s="301"/>
      <c r="C130" s="301"/>
      <c r="D130" s="301"/>
      <c r="E130" s="301"/>
      <c r="F130" s="301"/>
      <c r="G130" s="301"/>
      <c r="H130" s="301"/>
      <c r="I130" s="301"/>
      <c r="J130" s="302"/>
    </row>
    <row r="131" spans="1:10" x14ac:dyDescent="0.2">
      <c r="A131" s="218" t="s">
        <v>104</v>
      </c>
      <c r="B131" s="219"/>
      <c r="C131" s="219"/>
      <c r="D131" s="219"/>
      <c r="E131" s="219" t="s">
        <v>93</v>
      </c>
      <c r="F131" s="219"/>
      <c r="G131" s="219"/>
      <c r="H131" s="219"/>
      <c r="I131" s="219"/>
      <c r="J131" s="220"/>
    </row>
    <row r="132" spans="1:10" ht="13.8" thickBot="1" x14ac:dyDescent="0.25">
      <c r="A132" s="318" t="s">
        <v>32</v>
      </c>
      <c r="B132" s="319"/>
      <c r="C132" s="319"/>
      <c r="D132" s="319"/>
      <c r="E132" s="319"/>
      <c r="F132" s="319"/>
      <c r="G132" s="319"/>
      <c r="H132" s="319"/>
      <c r="I132" s="319"/>
      <c r="J132" s="320"/>
    </row>
    <row r="133" spans="1:10" x14ac:dyDescent="0.2">
      <c r="A133" s="128" t="s">
        <v>97</v>
      </c>
      <c r="B133" s="129"/>
      <c r="C133" s="129"/>
      <c r="D133" s="129"/>
      <c r="E133" s="129"/>
      <c r="F133" s="129"/>
      <c r="G133" s="129"/>
      <c r="H133" s="129"/>
      <c r="I133" s="129"/>
      <c r="J133" s="130"/>
    </row>
    <row r="134" spans="1:10" x14ac:dyDescent="0.2">
      <c r="A134" s="321" t="s">
        <v>96</v>
      </c>
      <c r="B134" s="322"/>
      <c r="C134" s="322"/>
      <c r="D134" s="322"/>
      <c r="E134" s="322"/>
      <c r="F134" s="322"/>
      <c r="G134" s="322"/>
      <c r="H134" s="322"/>
      <c r="I134" s="322"/>
      <c r="J134" s="323"/>
    </row>
    <row r="135" spans="1:10" x14ac:dyDescent="0.2">
      <c r="A135" s="317" t="s">
        <v>168</v>
      </c>
      <c r="B135" s="144"/>
      <c r="C135" s="144"/>
      <c r="D135" s="144"/>
      <c r="E135" s="144"/>
      <c r="F135" s="144"/>
      <c r="G135" s="144"/>
      <c r="H135" s="144"/>
      <c r="I135" s="144"/>
      <c r="J135" s="145"/>
    </row>
    <row r="136" spans="1:10" ht="52.8" customHeight="1" x14ac:dyDescent="0.2">
      <c r="A136" s="146"/>
      <c r="B136" s="221"/>
      <c r="C136" s="221"/>
      <c r="D136" s="221"/>
      <c r="E136" s="221"/>
      <c r="F136" s="221"/>
      <c r="G136" s="221"/>
      <c r="H136" s="221"/>
      <c r="I136" s="221"/>
      <c r="J136" s="222"/>
    </row>
    <row r="137" spans="1:10" x14ac:dyDescent="0.2">
      <c r="A137" s="310" t="s">
        <v>94</v>
      </c>
      <c r="B137" s="156"/>
      <c r="C137" s="156"/>
      <c r="D137" s="156"/>
      <c r="E137" s="156"/>
      <c r="F137" s="156"/>
      <c r="G137" s="156"/>
      <c r="H137" s="156"/>
      <c r="I137" s="156"/>
      <c r="J137" s="157"/>
    </row>
    <row r="138" spans="1:10" x14ac:dyDescent="0.2">
      <c r="A138" s="311" t="s">
        <v>150</v>
      </c>
      <c r="B138" s="262"/>
      <c r="C138" s="262"/>
      <c r="D138" s="262"/>
      <c r="E138" s="262"/>
      <c r="F138" s="262"/>
      <c r="G138" s="262"/>
      <c r="H138" s="262"/>
      <c r="I138" s="262"/>
      <c r="J138" s="138"/>
    </row>
    <row r="139" spans="1:10" ht="45" customHeight="1" x14ac:dyDescent="0.2">
      <c r="A139" s="312"/>
      <c r="B139" s="313"/>
      <c r="C139" s="313"/>
      <c r="D139" s="313"/>
      <c r="E139" s="313"/>
      <c r="F139" s="313"/>
      <c r="G139" s="313"/>
      <c r="H139" s="313"/>
      <c r="I139" s="313"/>
      <c r="J139" s="314"/>
    </row>
    <row r="140" spans="1:10" x14ac:dyDescent="0.2">
      <c r="A140" s="310" t="s">
        <v>95</v>
      </c>
      <c r="B140" s="315"/>
      <c r="C140" s="315"/>
      <c r="D140" s="315"/>
      <c r="E140" s="315"/>
      <c r="F140" s="315"/>
      <c r="G140" s="315"/>
      <c r="H140" s="315"/>
      <c r="I140" s="315"/>
      <c r="J140" s="316"/>
    </row>
    <row r="141" spans="1:10" x14ac:dyDescent="0.2">
      <c r="A141" s="317" t="s">
        <v>106</v>
      </c>
      <c r="B141" s="156"/>
      <c r="C141" s="156"/>
      <c r="D141" s="156"/>
      <c r="E141" s="156"/>
      <c r="F141" s="156"/>
      <c r="G141" s="156"/>
      <c r="H141" s="156"/>
      <c r="I141" s="156"/>
      <c r="J141" s="157"/>
    </row>
    <row r="142" spans="1:10" ht="45" customHeight="1" thickBot="1" x14ac:dyDescent="0.25">
      <c r="A142" s="146"/>
      <c r="B142" s="221"/>
      <c r="C142" s="221"/>
      <c r="D142" s="221"/>
      <c r="E142" s="221"/>
      <c r="F142" s="221"/>
      <c r="G142" s="221"/>
      <c r="H142" s="221"/>
      <c r="I142" s="221"/>
      <c r="J142" s="222"/>
    </row>
    <row r="143" spans="1:10" x14ac:dyDescent="0.2">
      <c r="A143" s="303" t="s">
        <v>33</v>
      </c>
      <c r="B143" s="304"/>
      <c r="C143" s="304"/>
      <c r="D143" s="304"/>
      <c r="E143" s="304"/>
      <c r="F143" s="304"/>
      <c r="G143" s="304"/>
      <c r="H143" s="304"/>
      <c r="I143" s="304"/>
      <c r="J143" s="305"/>
    </row>
    <row r="144" spans="1:10" x14ac:dyDescent="0.2">
      <c r="A144" s="131" t="s">
        <v>183</v>
      </c>
      <c r="B144" s="306"/>
      <c r="C144" s="306"/>
      <c r="D144" s="306"/>
      <c r="E144" s="306"/>
      <c r="F144" s="306"/>
      <c r="G144" s="306"/>
      <c r="H144" s="306"/>
      <c r="I144" s="306"/>
      <c r="J144" s="307"/>
    </row>
    <row r="145" spans="1:10" x14ac:dyDescent="0.2">
      <c r="A145" s="127"/>
      <c r="B145" s="126"/>
      <c r="C145" s="126"/>
      <c r="D145" s="126"/>
      <c r="E145" s="126"/>
      <c r="F145" s="126"/>
      <c r="G145" s="126"/>
      <c r="H145" s="126"/>
      <c r="I145" s="126"/>
      <c r="J145" s="245"/>
    </row>
    <row r="146" spans="1:10" x14ac:dyDescent="0.2">
      <c r="A146" s="127"/>
      <c r="B146" s="126"/>
      <c r="C146" s="126"/>
      <c r="D146" s="126"/>
      <c r="E146" s="126"/>
      <c r="F146" s="126"/>
      <c r="G146" s="126"/>
      <c r="H146" s="126"/>
      <c r="I146" s="126"/>
      <c r="J146" s="245"/>
    </row>
    <row r="147" spans="1:10" ht="45" customHeight="1" thickBot="1" x14ac:dyDescent="0.25">
      <c r="A147" s="134"/>
      <c r="B147" s="135"/>
      <c r="C147" s="135"/>
      <c r="D147" s="135"/>
      <c r="E147" s="135"/>
      <c r="F147" s="135"/>
      <c r="G147" s="135"/>
      <c r="H147" s="135"/>
      <c r="I147" s="135"/>
      <c r="J147" s="136"/>
    </row>
    <row r="148" spans="1:10" x14ac:dyDescent="0.2">
      <c r="A148" s="308" t="s">
        <v>210</v>
      </c>
      <c r="B148" s="309"/>
      <c r="C148" s="309"/>
      <c r="D148" s="309"/>
      <c r="E148" s="309"/>
      <c r="F148" s="309"/>
      <c r="G148" s="309"/>
      <c r="H148" s="309"/>
      <c r="I148" s="309"/>
      <c r="J148" s="309"/>
    </row>
    <row r="149" spans="1:10" x14ac:dyDescent="0.2">
      <c r="A149" s="2" t="s">
        <v>34</v>
      </c>
    </row>
  </sheetData>
  <mergeCells count="172">
    <mergeCell ref="A130:J130"/>
    <mergeCell ref="A123:J123"/>
    <mergeCell ref="A124:J124"/>
    <mergeCell ref="A143:J143"/>
    <mergeCell ref="A144:J146"/>
    <mergeCell ref="A147:J147"/>
    <mergeCell ref="A148:J148"/>
    <mergeCell ref="A136:J136"/>
    <mergeCell ref="A137:J137"/>
    <mergeCell ref="A138:J138"/>
    <mergeCell ref="A139:J139"/>
    <mergeCell ref="A140:J140"/>
    <mergeCell ref="A141:J141"/>
    <mergeCell ref="A142:J142"/>
    <mergeCell ref="A131:D131"/>
    <mergeCell ref="E131:J131"/>
    <mergeCell ref="A132:J132"/>
    <mergeCell ref="A133:J133"/>
    <mergeCell ref="A134:J134"/>
    <mergeCell ref="A135:J135"/>
    <mergeCell ref="A125:J125"/>
    <mergeCell ref="A126:J126"/>
    <mergeCell ref="A127:J127"/>
    <mergeCell ref="A128:J128"/>
    <mergeCell ref="A129:J129"/>
    <mergeCell ref="A120:J120"/>
    <mergeCell ref="A121:J121"/>
    <mergeCell ref="A122:J122"/>
    <mergeCell ref="A97:C97"/>
    <mergeCell ref="I97:J97"/>
    <mergeCell ref="A98:C98"/>
    <mergeCell ref="I98:J98"/>
    <mergeCell ref="A99:C99"/>
    <mergeCell ref="A100:J100"/>
    <mergeCell ref="F101:G101"/>
    <mergeCell ref="A102:E102"/>
    <mergeCell ref="F102:G102"/>
    <mergeCell ref="A103:E103"/>
    <mergeCell ref="F103:G103"/>
    <mergeCell ref="A117:E117"/>
    <mergeCell ref="A118:E118"/>
    <mergeCell ref="A119:E119"/>
    <mergeCell ref="H117:J117"/>
    <mergeCell ref="A101:E101"/>
    <mergeCell ref="A94:C94"/>
    <mergeCell ref="I94:J94"/>
    <mergeCell ref="A95:C95"/>
    <mergeCell ref="I95:J95"/>
    <mergeCell ref="A96:C96"/>
    <mergeCell ref="I96:J96"/>
    <mergeCell ref="A92:J92"/>
    <mergeCell ref="A93:C93"/>
    <mergeCell ref="D93:F93"/>
    <mergeCell ref="G93:H93"/>
    <mergeCell ref="I93:J93"/>
    <mergeCell ref="A73:J73"/>
    <mergeCell ref="A74:J74"/>
    <mergeCell ref="A76:J76"/>
    <mergeCell ref="A80:J80"/>
    <mergeCell ref="A81:J81"/>
    <mergeCell ref="A78:J79"/>
    <mergeCell ref="A61:J61"/>
    <mergeCell ref="A62:J67"/>
    <mergeCell ref="A51:J51"/>
    <mergeCell ref="A52:J52"/>
    <mergeCell ref="A53:J53"/>
    <mergeCell ref="A55:J55"/>
    <mergeCell ref="A56:J56"/>
    <mergeCell ref="A54:J54"/>
    <mergeCell ref="A68:J68"/>
    <mergeCell ref="A69:J69"/>
    <mergeCell ref="A70:C70"/>
    <mergeCell ref="F70:H71"/>
    <mergeCell ref="I70:I71"/>
    <mergeCell ref="A71:C71"/>
    <mergeCell ref="A72:C72"/>
    <mergeCell ref="A31:J31"/>
    <mergeCell ref="A32:J32"/>
    <mergeCell ref="A33:J33"/>
    <mergeCell ref="A35:J39"/>
    <mergeCell ref="A40:J40"/>
    <mergeCell ref="A45:J45"/>
    <mergeCell ref="A47:J47"/>
    <mergeCell ref="E27:E28"/>
    <mergeCell ref="F27:G28"/>
    <mergeCell ref="I27:J28"/>
    <mergeCell ref="C29:D30"/>
    <mergeCell ref="E29:E30"/>
    <mergeCell ref="F29:G30"/>
    <mergeCell ref="I29:J30"/>
    <mergeCell ref="A23:B30"/>
    <mergeCell ref="C23:D24"/>
    <mergeCell ref="E23:J23"/>
    <mergeCell ref="F24:G24"/>
    <mergeCell ref="I24:J24"/>
    <mergeCell ref="C25:D26"/>
    <mergeCell ref="E25:E26"/>
    <mergeCell ref="F25:G26"/>
    <mergeCell ref="I25:J26"/>
    <mergeCell ref="C27:D28"/>
    <mergeCell ref="A20:B22"/>
    <mergeCell ref="C20:J20"/>
    <mergeCell ref="C21:D21"/>
    <mergeCell ref="E21:J21"/>
    <mergeCell ref="C22:D22"/>
    <mergeCell ref="E22:J22"/>
    <mergeCell ref="C15:D15"/>
    <mergeCell ref="E15:H15"/>
    <mergeCell ref="C18:D18"/>
    <mergeCell ref="C19:D19"/>
    <mergeCell ref="C13:J13"/>
    <mergeCell ref="C14:D14"/>
    <mergeCell ref="E14:H14"/>
    <mergeCell ref="I14:J14"/>
    <mergeCell ref="A6:B19"/>
    <mergeCell ref="C6:J6"/>
    <mergeCell ref="C7:D7"/>
    <mergeCell ref="E7:H7"/>
    <mergeCell ref="I7:J7"/>
    <mergeCell ref="C8:D8"/>
    <mergeCell ref="E8:H8"/>
    <mergeCell ref="C11:D11"/>
    <mergeCell ref="I15:J17"/>
    <mergeCell ref="C16:D16"/>
    <mergeCell ref="E16:F16"/>
    <mergeCell ref="G16:H16"/>
    <mergeCell ref="C17:D17"/>
    <mergeCell ref="E17:F17"/>
    <mergeCell ref="G17:H17"/>
    <mergeCell ref="E18:J18"/>
    <mergeCell ref="E19:J19"/>
    <mergeCell ref="A1:J1"/>
    <mergeCell ref="A2:J2"/>
    <mergeCell ref="A3:J3"/>
    <mergeCell ref="A4:B4"/>
    <mergeCell ref="C4:J4"/>
    <mergeCell ref="A5:B5"/>
    <mergeCell ref="C5:J5"/>
    <mergeCell ref="C12:D12"/>
    <mergeCell ref="I8:J10"/>
    <mergeCell ref="C9:D9"/>
    <mergeCell ref="E9:F9"/>
    <mergeCell ref="G9:H9"/>
    <mergeCell ref="C10:D10"/>
    <mergeCell ref="E10:F10"/>
    <mergeCell ref="G10:H10"/>
    <mergeCell ref="E11:J11"/>
    <mergeCell ref="E12:J12"/>
    <mergeCell ref="K77:T79"/>
    <mergeCell ref="A46:J46"/>
    <mergeCell ref="K47:T47"/>
    <mergeCell ref="K40:S40"/>
    <mergeCell ref="K106:T113"/>
    <mergeCell ref="K114:S116"/>
    <mergeCell ref="K50:T50"/>
    <mergeCell ref="K66:T73"/>
    <mergeCell ref="A41:J41"/>
    <mergeCell ref="A42:J42"/>
    <mergeCell ref="A43:J43"/>
    <mergeCell ref="A44:J44"/>
    <mergeCell ref="A106:J113"/>
    <mergeCell ref="A48:J48"/>
    <mergeCell ref="A49:J49"/>
    <mergeCell ref="A50:J50"/>
    <mergeCell ref="A114:J114"/>
    <mergeCell ref="A115:E115"/>
    <mergeCell ref="A116:E116"/>
    <mergeCell ref="H116:J116"/>
    <mergeCell ref="A57:B57"/>
    <mergeCell ref="A58:J59"/>
    <mergeCell ref="A60:J60"/>
    <mergeCell ref="A82:J91"/>
  </mergeCells>
  <phoneticPr fontId="16"/>
  <pageMargins left="0.70866141732283472" right="0.70866141732283472" top="0.70866141732283472" bottom="0.70866141732283472" header="0.31496062992125984" footer="0.31496062992125984"/>
  <pageSetup paperSize="9" scale="93" fitToHeight="0" orientation="portrait" r:id="rId1"/>
  <headerFooter>
    <oddFooter>&amp;C&amp;10&amp;P&amp;R&amp;10&amp;A</oddFooter>
  </headerFooter>
  <rowBreaks count="3" manualBreakCount="3">
    <brk id="43" max="9" man="1"/>
    <brk id="80" max="9" man="1"/>
    <brk id="13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A1CC1-9821-4554-84FB-F308A82EBE1C}">
  <sheetPr>
    <tabColor rgb="FF00B050"/>
  </sheetPr>
  <dimension ref="A1:AH63"/>
  <sheetViews>
    <sheetView view="pageBreakPreview" zoomScaleNormal="100" zoomScaleSheetLayoutView="100" workbookViewId="0">
      <selection activeCell="F8" sqref="F8:L8"/>
    </sheetView>
  </sheetViews>
  <sheetFormatPr defaultColWidth="2.6640625" defaultRowHeight="13.2" x14ac:dyDescent="0.2"/>
  <cols>
    <col min="1" max="15" width="2.6640625" style="72"/>
    <col min="16" max="16" width="2.6640625" style="72" customWidth="1"/>
    <col min="17" max="17" width="2.6640625" style="72"/>
    <col min="18" max="18" width="4.21875" style="72" customWidth="1"/>
    <col min="19" max="19" width="2.44140625" style="72" customWidth="1"/>
    <col min="20" max="20" width="2.6640625" style="72" customWidth="1"/>
    <col min="21" max="21" width="2.6640625" style="72"/>
    <col min="22" max="22" width="2.88671875" style="72" customWidth="1"/>
    <col min="23" max="16384" width="2.6640625" style="72"/>
  </cols>
  <sheetData>
    <row r="1" spans="1:34" x14ac:dyDescent="0.2">
      <c r="A1" s="108" t="s">
        <v>165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row>
    <row r="2" spans="1:34" x14ac:dyDescent="0.2">
      <c r="A2" s="328" t="s">
        <v>151</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row>
    <row r="3" spans="1:34" x14ac:dyDescent="0.2">
      <c r="A3" s="105" t="s">
        <v>162</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row>
    <row r="4" spans="1:34" s="73" customFormat="1" ht="20.100000000000001" customHeight="1" x14ac:dyDescent="0.2">
      <c r="A4" s="329" t="s">
        <v>163</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row>
    <row r="5" spans="1:34" ht="18.75" customHeight="1" x14ac:dyDescent="0.2">
      <c r="B5" s="330" t="s">
        <v>1</v>
      </c>
      <c r="C5" s="331"/>
      <c r="D5" s="331"/>
      <c r="E5" s="332"/>
      <c r="F5" s="338" t="s">
        <v>0</v>
      </c>
      <c r="G5" s="339"/>
      <c r="H5" s="339"/>
      <c r="I5" s="339"/>
      <c r="J5" s="339"/>
      <c r="K5" s="339"/>
      <c r="L5" s="340"/>
      <c r="M5" s="347" t="s">
        <v>152</v>
      </c>
      <c r="N5" s="348"/>
      <c r="O5" s="348"/>
      <c r="P5" s="348"/>
      <c r="Q5" s="348"/>
      <c r="R5" s="348"/>
      <c r="S5" s="349"/>
      <c r="T5" s="347" t="s">
        <v>153</v>
      </c>
      <c r="U5" s="348"/>
      <c r="V5" s="348"/>
      <c r="W5" s="348"/>
      <c r="X5" s="348"/>
      <c r="Y5" s="348"/>
      <c r="Z5" s="349"/>
      <c r="AA5" s="356" t="s">
        <v>154</v>
      </c>
      <c r="AB5" s="348"/>
      <c r="AC5" s="348"/>
      <c r="AD5" s="348"/>
      <c r="AE5" s="348"/>
      <c r="AF5" s="348"/>
      <c r="AG5" s="349"/>
    </row>
    <row r="6" spans="1:34" ht="18.75" customHeight="1" x14ac:dyDescent="0.2">
      <c r="B6" s="333"/>
      <c r="C6" s="111"/>
      <c r="D6" s="111"/>
      <c r="E6" s="334"/>
      <c r="F6" s="341"/>
      <c r="G6" s="342"/>
      <c r="H6" s="342"/>
      <c r="I6" s="342"/>
      <c r="J6" s="342"/>
      <c r="K6" s="342"/>
      <c r="L6" s="343"/>
      <c r="M6" s="350"/>
      <c r="N6" s="351"/>
      <c r="O6" s="351"/>
      <c r="P6" s="351"/>
      <c r="Q6" s="351"/>
      <c r="R6" s="351"/>
      <c r="S6" s="352"/>
      <c r="T6" s="350"/>
      <c r="U6" s="351"/>
      <c r="V6" s="351"/>
      <c r="W6" s="351"/>
      <c r="X6" s="351"/>
      <c r="Y6" s="351"/>
      <c r="Z6" s="352"/>
      <c r="AA6" s="350"/>
      <c r="AB6" s="351"/>
      <c r="AC6" s="351"/>
      <c r="AD6" s="351"/>
      <c r="AE6" s="351"/>
      <c r="AF6" s="351"/>
      <c r="AG6" s="352"/>
    </row>
    <row r="7" spans="1:34" ht="18.75" customHeight="1" x14ac:dyDescent="0.2">
      <c r="B7" s="333"/>
      <c r="C7" s="111"/>
      <c r="D7" s="111"/>
      <c r="E7" s="334"/>
      <c r="F7" s="344"/>
      <c r="G7" s="345"/>
      <c r="H7" s="345"/>
      <c r="I7" s="345"/>
      <c r="J7" s="345"/>
      <c r="K7" s="345"/>
      <c r="L7" s="346"/>
      <c r="M7" s="353"/>
      <c r="N7" s="354"/>
      <c r="O7" s="354"/>
      <c r="P7" s="354"/>
      <c r="Q7" s="354"/>
      <c r="R7" s="354"/>
      <c r="S7" s="355"/>
      <c r="T7" s="353"/>
      <c r="U7" s="354"/>
      <c r="V7" s="354"/>
      <c r="W7" s="354"/>
      <c r="X7" s="354"/>
      <c r="Y7" s="354"/>
      <c r="Z7" s="355"/>
      <c r="AA7" s="353"/>
      <c r="AB7" s="354"/>
      <c r="AC7" s="354"/>
      <c r="AD7" s="354"/>
      <c r="AE7" s="354"/>
      <c r="AF7" s="354"/>
      <c r="AG7" s="355"/>
    </row>
    <row r="8" spans="1:34" ht="18.75" customHeight="1" x14ac:dyDescent="0.2">
      <c r="B8" s="333"/>
      <c r="C8" s="111"/>
      <c r="D8" s="111"/>
      <c r="E8" s="334"/>
      <c r="F8" s="357"/>
      <c r="G8" s="358"/>
      <c r="H8" s="358"/>
      <c r="I8" s="358"/>
      <c r="J8" s="358"/>
      <c r="K8" s="358"/>
      <c r="L8" s="359"/>
      <c r="M8" s="360"/>
      <c r="N8" s="361"/>
      <c r="O8" s="361"/>
      <c r="P8" s="361"/>
      <c r="Q8" s="361"/>
      <c r="R8" s="361"/>
      <c r="S8" s="362"/>
      <c r="T8" s="363">
        <f>F8-M8</f>
        <v>0</v>
      </c>
      <c r="U8" s="363"/>
      <c r="V8" s="363"/>
      <c r="W8" s="363"/>
      <c r="X8" s="363"/>
      <c r="Y8" s="363"/>
      <c r="Z8" s="363"/>
      <c r="AA8" s="364">
        <f>L37</f>
        <v>0</v>
      </c>
      <c r="AB8" s="365"/>
      <c r="AC8" s="365"/>
      <c r="AD8" s="365"/>
      <c r="AE8" s="365"/>
      <c r="AF8" s="365"/>
      <c r="AG8" s="366"/>
    </row>
    <row r="9" spans="1:34" ht="44.25" customHeight="1" x14ac:dyDescent="0.2">
      <c r="B9" s="333"/>
      <c r="C9" s="111"/>
      <c r="D9" s="111"/>
      <c r="E9" s="334"/>
      <c r="F9" s="347" t="s">
        <v>184</v>
      </c>
      <c r="G9" s="348"/>
      <c r="H9" s="348"/>
      <c r="I9" s="348"/>
      <c r="J9" s="348"/>
      <c r="K9" s="348"/>
      <c r="L9" s="349"/>
      <c r="M9" s="367" t="s">
        <v>155</v>
      </c>
      <c r="N9" s="368"/>
      <c r="O9" s="368"/>
      <c r="P9" s="368"/>
      <c r="Q9" s="368"/>
      <c r="R9" s="368"/>
      <c r="S9" s="369"/>
      <c r="T9" s="367" t="s">
        <v>156</v>
      </c>
      <c r="U9" s="376"/>
      <c r="V9" s="376"/>
      <c r="W9" s="376"/>
      <c r="X9" s="376"/>
      <c r="Y9" s="376"/>
      <c r="Z9" s="377"/>
      <c r="AA9" s="356" t="s">
        <v>164</v>
      </c>
      <c r="AB9" s="348"/>
      <c r="AC9" s="348"/>
      <c r="AD9" s="348"/>
      <c r="AE9" s="348"/>
      <c r="AF9" s="348"/>
      <c r="AG9" s="349"/>
    </row>
    <row r="10" spans="1:34" ht="18.75" customHeight="1" x14ac:dyDescent="0.2">
      <c r="B10" s="333"/>
      <c r="C10" s="111"/>
      <c r="D10" s="111"/>
      <c r="E10" s="334"/>
      <c r="F10" s="350"/>
      <c r="G10" s="351"/>
      <c r="H10" s="351"/>
      <c r="I10" s="351"/>
      <c r="J10" s="351"/>
      <c r="K10" s="351"/>
      <c r="L10" s="352"/>
      <c r="M10" s="370"/>
      <c r="N10" s="371"/>
      <c r="O10" s="371"/>
      <c r="P10" s="371"/>
      <c r="Q10" s="371"/>
      <c r="R10" s="371"/>
      <c r="S10" s="372"/>
      <c r="T10" s="378"/>
      <c r="U10" s="379"/>
      <c r="V10" s="379"/>
      <c r="W10" s="379"/>
      <c r="X10" s="379"/>
      <c r="Y10" s="379"/>
      <c r="Z10" s="380"/>
      <c r="AA10" s="350"/>
      <c r="AB10" s="384"/>
      <c r="AC10" s="385"/>
      <c r="AD10" s="385"/>
      <c r="AE10" s="385"/>
      <c r="AF10" s="385"/>
      <c r="AG10" s="75"/>
      <c r="AH10" s="80"/>
    </row>
    <row r="11" spans="1:34" ht="18.75" customHeight="1" x14ac:dyDescent="0.2">
      <c r="B11" s="333"/>
      <c r="C11" s="111"/>
      <c r="D11" s="111"/>
      <c r="E11" s="334"/>
      <c r="F11" s="353"/>
      <c r="G11" s="354"/>
      <c r="H11" s="354"/>
      <c r="I11" s="354"/>
      <c r="J11" s="354"/>
      <c r="K11" s="354"/>
      <c r="L11" s="355"/>
      <c r="M11" s="373"/>
      <c r="N11" s="374"/>
      <c r="O11" s="374"/>
      <c r="P11" s="374"/>
      <c r="Q11" s="374"/>
      <c r="R11" s="374"/>
      <c r="S11" s="375"/>
      <c r="T11" s="381"/>
      <c r="U11" s="382"/>
      <c r="V11" s="382"/>
      <c r="W11" s="382"/>
      <c r="X11" s="382"/>
      <c r="Y11" s="382"/>
      <c r="Z11" s="383"/>
      <c r="AA11" s="353"/>
      <c r="AB11" s="354"/>
      <c r="AC11" s="386"/>
      <c r="AD11" s="386"/>
      <c r="AE11" s="386"/>
      <c r="AF11" s="386"/>
      <c r="AG11" s="76"/>
    </row>
    <row r="12" spans="1:34" ht="18.75" customHeight="1" x14ac:dyDescent="0.2">
      <c r="B12" s="333"/>
      <c r="C12" s="111"/>
      <c r="D12" s="111"/>
      <c r="E12" s="334"/>
      <c r="F12" s="387" t="s">
        <v>157</v>
      </c>
      <c r="G12" s="388"/>
      <c r="H12" s="388"/>
      <c r="I12" s="388"/>
      <c r="J12" s="388"/>
      <c r="K12" s="388"/>
      <c r="L12" s="389"/>
      <c r="M12" s="390">
        <f>AA8</f>
        <v>0</v>
      </c>
      <c r="N12" s="390"/>
      <c r="O12" s="390"/>
      <c r="P12" s="390"/>
      <c r="Q12" s="390"/>
      <c r="R12" s="390"/>
      <c r="S12" s="390"/>
      <c r="T12" s="391">
        <f>IF(T8&gt;M12,M12,T8)</f>
        <v>0</v>
      </c>
      <c r="U12" s="392"/>
      <c r="V12" s="392"/>
      <c r="W12" s="392"/>
      <c r="X12" s="392"/>
      <c r="Y12" s="392"/>
      <c r="Z12" s="393"/>
      <c r="AA12" s="394">
        <f>AC10*AC11</f>
        <v>0</v>
      </c>
      <c r="AB12" s="395"/>
      <c r="AC12" s="395"/>
      <c r="AD12" s="395"/>
      <c r="AE12" s="395"/>
      <c r="AF12" s="395"/>
      <c r="AG12" s="396"/>
    </row>
    <row r="13" spans="1:34" ht="18.75" customHeight="1" x14ac:dyDescent="0.2">
      <c r="B13" s="333"/>
      <c r="C13" s="111"/>
      <c r="D13" s="111"/>
      <c r="E13" s="334"/>
      <c r="F13" s="347" t="s">
        <v>158</v>
      </c>
      <c r="G13" s="348"/>
      <c r="H13" s="348"/>
      <c r="I13" s="348"/>
      <c r="J13" s="348"/>
      <c r="K13" s="348"/>
      <c r="L13" s="349"/>
      <c r="M13" s="367" t="s">
        <v>214</v>
      </c>
      <c r="N13" s="368"/>
      <c r="O13" s="368"/>
      <c r="P13" s="368"/>
      <c r="Q13" s="368"/>
      <c r="R13" s="368"/>
      <c r="S13" s="369"/>
      <c r="T13" s="397"/>
      <c r="U13" s="398"/>
      <c r="V13" s="398"/>
      <c r="W13" s="398"/>
      <c r="X13" s="398"/>
      <c r="Y13" s="398"/>
      <c r="Z13" s="399"/>
      <c r="AA13" s="406" t="s">
        <v>146</v>
      </c>
      <c r="AB13" s="368"/>
      <c r="AC13" s="368"/>
      <c r="AD13" s="368"/>
      <c r="AE13" s="368"/>
      <c r="AF13" s="368"/>
      <c r="AG13" s="369"/>
    </row>
    <row r="14" spans="1:34" ht="23.25" customHeight="1" x14ac:dyDescent="0.2">
      <c r="B14" s="333"/>
      <c r="C14" s="111"/>
      <c r="D14" s="111"/>
      <c r="E14" s="334"/>
      <c r="F14" s="350"/>
      <c r="G14" s="351"/>
      <c r="H14" s="351"/>
      <c r="I14" s="351"/>
      <c r="J14" s="351"/>
      <c r="K14" s="351"/>
      <c r="L14" s="352"/>
      <c r="M14" s="370"/>
      <c r="N14" s="371"/>
      <c r="O14" s="371"/>
      <c r="P14" s="371"/>
      <c r="Q14" s="371"/>
      <c r="R14" s="371"/>
      <c r="S14" s="372"/>
      <c r="T14" s="400"/>
      <c r="U14" s="401"/>
      <c r="V14" s="401"/>
      <c r="W14" s="401"/>
      <c r="X14" s="401"/>
      <c r="Y14" s="401"/>
      <c r="Z14" s="402"/>
      <c r="AA14" s="370"/>
      <c r="AB14" s="371"/>
      <c r="AC14" s="371"/>
      <c r="AD14" s="371"/>
      <c r="AE14" s="371"/>
      <c r="AF14" s="371"/>
      <c r="AG14" s="372"/>
    </row>
    <row r="15" spans="1:34" ht="24.75" customHeight="1" x14ac:dyDescent="0.2">
      <c r="B15" s="333"/>
      <c r="C15" s="111"/>
      <c r="D15" s="111"/>
      <c r="E15" s="334"/>
      <c r="F15" s="353"/>
      <c r="G15" s="354"/>
      <c r="H15" s="354"/>
      <c r="I15" s="354"/>
      <c r="J15" s="354"/>
      <c r="K15" s="354"/>
      <c r="L15" s="355"/>
      <c r="M15" s="373"/>
      <c r="N15" s="374"/>
      <c r="O15" s="374"/>
      <c r="P15" s="374"/>
      <c r="Q15" s="374"/>
      <c r="R15" s="374"/>
      <c r="S15" s="375"/>
      <c r="T15" s="403"/>
      <c r="U15" s="404"/>
      <c r="V15" s="404"/>
      <c r="W15" s="404"/>
      <c r="X15" s="404"/>
      <c r="Y15" s="404"/>
      <c r="Z15" s="405"/>
      <c r="AA15" s="373"/>
      <c r="AB15" s="374"/>
      <c r="AC15" s="374"/>
      <c r="AD15" s="374"/>
      <c r="AE15" s="374"/>
      <c r="AF15" s="374"/>
      <c r="AG15" s="375"/>
    </row>
    <row r="16" spans="1:34" ht="18.75" customHeight="1" x14ac:dyDescent="0.2">
      <c r="B16" s="335"/>
      <c r="C16" s="336"/>
      <c r="D16" s="336"/>
      <c r="E16" s="337"/>
      <c r="F16" s="364">
        <f>T12-AA12</f>
        <v>0</v>
      </c>
      <c r="G16" s="365"/>
      <c r="H16" s="365"/>
      <c r="I16" s="365"/>
      <c r="J16" s="365"/>
      <c r="K16" s="365"/>
      <c r="L16" s="366"/>
      <c r="M16" s="390">
        <f>ROUNDDOWN(IF(F16*2/3&gt;45000000,45000000,F16*2/3),-3)</f>
        <v>0</v>
      </c>
      <c r="N16" s="390"/>
      <c r="O16" s="390"/>
      <c r="P16" s="390"/>
      <c r="Q16" s="390"/>
      <c r="R16" s="390"/>
      <c r="S16" s="390"/>
      <c r="T16" s="363"/>
      <c r="U16" s="363"/>
      <c r="V16" s="363"/>
      <c r="W16" s="363"/>
      <c r="X16" s="363"/>
      <c r="Y16" s="363"/>
      <c r="Z16" s="363"/>
      <c r="AA16" s="363"/>
      <c r="AB16" s="363"/>
      <c r="AC16" s="363"/>
      <c r="AD16" s="363"/>
      <c r="AE16" s="363"/>
      <c r="AF16" s="363"/>
      <c r="AG16" s="363"/>
    </row>
    <row r="17" spans="2:33" ht="17.100000000000001" customHeight="1" x14ac:dyDescent="0.2">
      <c r="B17" s="419" t="s">
        <v>2</v>
      </c>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1"/>
    </row>
    <row r="18" spans="2:33" ht="17.100000000000001" customHeight="1" x14ac:dyDescent="0.2">
      <c r="B18" s="422" t="s">
        <v>134</v>
      </c>
      <c r="C18" s="423"/>
      <c r="D18" s="423"/>
      <c r="E18" s="423"/>
      <c r="F18" s="423"/>
      <c r="G18" s="423"/>
      <c r="H18" s="423"/>
      <c r="I18" s="423"/>
      <c r="J18" s="423"/>
      <c r="K18" s="424"/>
      <c r="L18" s="425" t="s">
        <v>3</v>
      </c>
      <c r="M18" s="426"/>
      <c r="N18" s="426"/>
      <c r="O18" s="426"/>
      <c r="P18" s="426"/>
      <c r="Q18" s="426"/>
      <c r="R18" s="427"/>
      <c r="S18" s="425" t="s">
        <v>4</v>
      </c>
      <c r="T18" s="426"/>
      <c r="U18" s="426"/>
      <c r="V18" s="426"/>
      <c r="W18" s="426"/>
      <c r="X18" s="426"/>
      <c r="Y18" s="426"/>
      <c r="Z18" s="426"/>
      <c r="AA18" s="426"/>
      <c r="AB18" s="426"/>
      <c r="AC18" s="426"/>
      <c r="AD18" s="426"/>
      <c r="AE18" s="426"/>
      <c r="AF18" s="426"/>
      <c r="AG18" s="427"/>
    </row>
    <row r="19" spans="2:33" ht="14.25" customHeight="1" x14ac:dyDescent="0.2">
      <c r="B19" s="407"/>
      <c r="C19" s="408"/>
      <c r="D19" s="408"/>
      <c r="E19" s="408"/>
      <c r="F19" s="408"/>
      <c r="G19" s="408"/>
      <c r="H19" s="408"/>
      <c r="I19" s="408"/>
      <c r="J19" s="408"/>
      <c r="K19" s="409"/>
      <c r="L19" s="410"/>
      <c r="M19" s="411"/>
      <c r="N19" s="411"/>
      <c r="O19" s="411"/>
      <c r="P19" s="411"/>
      <c r="Q19" s="411"/>
      <c r="R19" s="412"/>
      <c r="S19" s="407"/>
      <c r="T19" s="408"/>
      <c r="U19" s="408"/>
      <c r="V19" s="408"/>
      <c r="W19" s="408"/>
      <c r="X19" s="408"/>
      <c r="Y19" s="408"/>
      <c r="Z19" s="408"/>
      <c r="AA19" s="408"/>
      <c r="AB19" s="408"/>
      <c r="AC19" s="408"/>
      <c r="AD19" s="408"/>
      <c r="AE19" s="408"/>
      <c r="AF19" s="408"/>
      <c r="AG19" s="409"/>
    </row>
    <row r="20" spans="2:33" ht="14.25" customHeight="1" x14ac:dyDescent="0.2">
      <c r="B20" s="413"/>
      <c r="C20" s="414"/>
      <c r="D20" s="414"/>
      <c r="E20" s="414"/>
      <c r="F20" s="414"/>
      <c r="G20" s="414"/>
      <c r="H20" s="414"/>
      <c r="I20" s="414"/>
      <c r="J20" s="414"/>
      <c r="K20" s="415"/>
      <c r="L20" s="416"/>
      <c r="M20" s="417"/>
      <c r="N20" s="417"/>
      <c r="O20" s="417"/>
      <c r="P20" s="417"/>
      <c r="Q20" s="417"/>
      <c r="R20" s="418"/>
      <c r="S20" s="413"/>
      <c r="T20" s="414"/>
      <c r="U20" s="414"/>
      <c r="V20" s="414"/>
      <c r="W20" s="414"/>
      <c r="X20" s="414"/>
      <c r="Y20" s="414"/>
      <c r="Z20" s="414"/>
      <c r="AA20" s="414"/>
      <c r="AB20" s="414"/>
      <c r="AC20" s="414"/>
      <c r="AD20" s="414"/>
      <c r="AE20" s="414"/>
      <c r="AF20" s="414"/>
      <c r="AG20" s="415"/>
    </row>
    <row r="21" spans="2:33" ht="14.25" customHeight="1" x14ac:dyDescent="0.2">
      <c r="B21" s="413"/>
      <c r="C21" s="414"/>
      <c r="D21" s="414"/>
      <c r="E21" s="414"/>
      <c r="F21" s="414"/>
      <c r="G21" s="414"/>
      <c r="H21" s="414"/>
      <c r="I21" s="414"/>
      <c r="J21" s="414"/>
      <c r="K21" s="415"/>
      <c r="L21" s="416"/>
      <c r="M21" s="417"/>
      <c r="N21" s="417"/>
      <c r="O21" s="417"/>
      <c r="P21" s="417"/>
      <c r="Q21" s="417"/>
      <c r="R21" s="418"/>
      <c r="S21" s="413"/>
      <c r="T21" s="414"/>
      <c r="U21" s="414"/>
      <c r="V21" s="414"/>
      <c r="W21" s="414"/>
      <c r="X21" s="414"/>
      <c r="Y21" s="414"/>
      <c r="Z21" s="414"/>
      <c r="AA21" s="414"/>
      <c r="AB21" s="414"/>
      <c r="AC21" s="414"/>
      <c r="AD21" s="414"/>
      <c r="AE21" s="414"/>
      <c r="AF21" s="414"/>
      <c r="AG21" s="415"/>
    </row>
    <row r="22" spans="2:33" ht="14.25" customHeight="1" x14ac:dyDescent="0.2">
      <c r="B22" s="413"/>
      <c r="C22" s="414"/>
      <c r="D22" s="414"/>
      <c r="E22" s="414"/>
      <c r="F22" s="414"/>
      <c r="G22" s="414"/>
      <c r="H22" s="414"/>
      <c r="I22" s="414"/>
      <c r="J22" s="414"/>
      <c r="K22" s="415"/>
      <c r="L22" s="416"/>
      <c r="M22" s="417"/>
      <c r="N22" s="417"/>
      <c r="O22" s="417"/>
      <c r="P22" s="417"/>
      <c r="Q22" s="417"/>
      <c r="R22" s="418"/>
      <c r="S22" s="413"/>
      <c r="T22" s="414"/>
      <c r="U22" s="414"/>
      <c r="V22" s="414"/>
      <c r="W22" s="414"/>
      <c r="X22" s="414"/>
      <c r="Y22" s="414"/>
      <c r="Z22" s="414"/>
      <c r="AA22" s="414"/>
      <c r="AB22" s="414"/>
      <c r="AC22" s="414"/>
      <c r="AD22" s="414"/>
      <c r="AE22" s="414"/>
      <c r="AF22" s="414"/>
      <c r="AG22" s="415"/>
    </row>
    <row r="23" spans="2:33" ht="14.25" customHeight="1" x14ac:dyDescent="0.2">
      <c r="B23" s="413"/>
      <c r="C23" s="414"/>
      <c r="D23" s="414"/>
      <c r="E23" s="414"/>
      <c r="F23" s="414"/>
      <c r="G23" s="414"/>
      <c r="H23" s="414"/>
      <c r="I23" s="414"/>
      <c r="J23" s="414"/>
      <c r="K23" s="415"/>
      <c r="L23" s="416"/>
      <c r="M23" s="417"/>
      <c r="N23" s="417"/>
      <c r="O23" s="417"/>
      <c r="P23" s="417"/>
      <c r="Q23" s="417"/>
      <c r="R23" s="418"/>
      <c r="S23" s="413"/>
      <c r="T23" s="414"/>
      <c r="U23" s="414"/>
      <c r="V23" s="414"/>
      <c r="W23" s="414"/>
      <c r="X23" s="414"/>
      <c r="Y23" s="414"/>
      <c r="Z23" s="414"/>
      <c r="AA23" s="414"/>
      <c r="AB23" s="414"/>
      <c r="AC23" s="414"/>
      <c r="AD23" s="414"/>
      <c r="AE23" s="414"/>
      <c r="AF23" s="414"/>
      <c r="AG23" s="415"/>
    </row>
    <row r="24" spans="2:33" ht="14.25" customHeight="1" x14ac:dyDescent="0.2">
      <c r="B24" s="413"/>
      <c r="C24" s="414"/>
      <c r="D24" s="414"/>
      <c r="E24" s="414"/>
      <c r="F24" s="414"/>
      <c r="G24" s="414"/>
      <c r="H24" s="414"/>
      <c r="I24" s="414"/>
      <c r="J24" s="414"/>
      <c r="K24" s="415"/>
      <c r="L24" s="416"/>
      <c r="M24" s="417"/>
      <c r="N24" s="417"/>
      <c r="O24" s="417"/>
      <c r="P24" s="417"/>
      <c r="Q24" s="417"/>
      <c r="R24" s="418"/>
      <c r="S24" s="413"/>
      <c r="T24" s="414"/>
      <c r="U24" s="414"/>
      <c r="V24" s="414"/>
      <c r="W24" s="414"/>
      <c r="X24" s="414"/>
      <c r="Y24" s="414"/>
      <c r="Z24" s="414"/>
      <c r="AA24" s="414"/>
      <c r="AB24" s="414"/>
      <c r="AC24" s="414"/>
      <c r="AD24" s="414"/>
      <c r="AE24" s="414"/>
      <c r="AF24" s="414"/>
      <c r="AG24" s="415"/>
    </row>
    <row r="25" spans="2:33" ht="14.25" customHeight="1" x14ac:dyDescent="0.2">
      <c r="B25" s="413"/>
      <c r="C25" s="414"/>
      <c r="D25" s="414"/>
      <c r="E25" s="414"/>
      <c r="F25" s="414"/>
      <c r="G25" s="414"/>
      <c r="H25" s="414"/>
      <c r="I25" s="414"/>
      <c r="J25" s="414"/>
      <c r="K25" s="415"/>
      <c r="L25" s="416"/>
      <c r="M25" s="417"/>
      <c r="N25" s="417"/>
      <c r="O25" s="417"/>
      <c r="P25" s="417"/>
      <c r="Q25" s="417"/>
      <c r="R25" s="418"/>
      <c r="S25" s="413"/>
      <c r="T25" s="414"/>
      <c r="U25" s="414"/>
      <c r="V25" s="414"/>
      <c r="W25" s="414"/>
      <c r="X25" s="414"/>
      <c r="Y25" s="414"/>
      <c r="Z25" s="414"/>
      <c r="AA25" s="414"/>
      <c r="AB25" s="414"/>
      <c r="AC25" s="414"/>
      <c r="AD25" s="414"/>
      <c r="AE25" s="414"/>
      <c r="AF25" s="414"/>
      <c r="AG25" s="415"/>
    </row>
    <row r="26" spans="2:33" ht="14.25" customHeight="1" x14ac:dyDescent="0.2">
      <c r="B26" s="413"/>
      <c r="C26" s="414"/>
      <c r="D26" s="414"/>
      <c r="E26" s="414"/>
      <c r="F26" s="414"/>
      <c r="G26" s="414"/>
      <c r="H26" s="414"/>
      <c r="I26" s="414"/>
      <c r="J26" s="414"/>
      <c r="K26" s="415"/>
      <c r="L26" s="416"/>
      <c r="M26" s="417"/>
      <c r="N26" s="417"/>
      <c r="O26" s="417"/>
      <c r="P26" s="417"/>
      <c r="Q26" s="417"/>
      <c r="R26" s="418"/>
      <c r="S26" s="413"/>
      <c r="T26" s="414"/>
      <c r="U26" s="414"/>
      <c r="V26" s="414"/>
      <c r="W26" s="414"/>
      <c r="X26" s="414"/>
      <c r="Y26" s="414"/>
      <c r="Z26" s="414"/>
      <c r="AA26" s="414"/>
      <c r="AB26" s="414"/>
      <c r="AC26" s="414"/>
      <c r="AD26" s="414"/>
      <c r="AE26" s="414"/>
      <c r="AF26" s="414"/>
      <c r="AG26" s="415"/>
    </row>
    <row r="27" spans="2:33" ht="14.25" customHeight="1" x14ac:dyDescent="0.2">
      <c r="B27" s="413"/>
      <c r="C27" s="414"/>
      <c r="D27" s="414"/>
      <c r="E27" s="414"/>
      <c r="F27" s="414"/>
      <c r="G27" s="414"/>
      <c r="H27" s="414"/>
      <c r="I27" s="414"/>
      <c r="J27" s="414"/>
      <c r="K27" s="415"/>
      <c r="L27" s="416"/>
      <c r="M27" s="417"/>
      <c r="N27" s="417"/>
      <c r="O27" s="417"/>
      <c r="P27" s="417"/>
      <c r="Q27" s="417"/>
      <c r="R27" s="418"/>
      <c r="S27" s="413"/>
      <c r="T27" s="414"/>
      <c r="U27" s="414"/>
      <c r="V27" s="414"/>
      <c r="W27" s="414"/>
      <c r="X27" s="414"/>
      <c r="Y27" s="414"/>
      <c r="Z27" s="414"/>
      <c r="AA27" s="414"/>
      <c r="AB27" s="414"/>
      <c r="AC27" s="414"/>
      <c r="AD27" s="414"/>
      <c r="AE27" s="414"/>
      <c r="AF27" s="414"/>
      <c r="AG27" s="415"/>
    </row>
    <row r="28" spans="2:33" ht="14.25" customHeight="1" x14ac:dyDescent="0.2">
      <c r="B28" s="413"/>
      <c r="C28" s="414"/>
      <c r="D28" s="414"/>
      <c r="E28" s="414"/>
      <c r="F28" s="414"/>
      <c r="G28" s="414"/>
      <c r="H28" s="414"/>
      <c r="I28" s="414"/>
      <c r="J28" s="414"/>
      <c r="K28" s="415"/>
      <c r="L28" s="416"/>
      <c r="M28" s="417"/>
      <c r="N28" s="417"/>
      <c r="O28" s="417"/>
      <c r="P28" s="417"/>
      <c r="Q28" s="417"/>
      <c r="R28" s="418"/>
      <c r="S28" s="413"/>
      <c r="T28" s="414"/>
      <c r="U28" s="414"/>
      <c r="V28" s="414"/>
      <c r="W28" s="414"/>
      <c r="X28" s="414"/>
      <c r="Y28" s="414"/>
      <c r="Z28" s="414"/>
      <c r="AA28" s="414"/>
      <c r="AB28" s="414"/>
      <c r="AC28" s="414"/>
      <c r="AD28" s="414"/>
      <c r="AE28" s="414"/>
      <c r="AF28" s="414"/>
      <c r="AG28" s="415"/>
    </row>
    <row r="29" spans="2:33" ht="14.25" customHeight="1" x14ac:dyDescent="0.2">
      <c r="B29" s="413"/>
      <c r="C29" s="414"/>
      <c r="D29" s="414"/>
      <c r="E29" s="414"/>
      <c r="F29" s="414"/>
      <c r="G29" s="414"/>
      <c r="H29" s="414"/>
      <c r="I29" s="414"/>
      <c r="J29" s="414"/>
      <c r="K29" s="415"/>
      <c r="L29" s="416"/>
      <c r="M29" s="417"/>
      <c r="N29" s="417"/>
      <c r="O29" s="417"/>
      <c r="P29" s="417"/>
      <c r="Q29" s="417"/>
      <c r="R29" s="418"/>
      <c r="S29" s="413"/>
      <c r="T29" s="414"/>
      <c r="U29" s="414"/>
      <c r="V29" s="414"/>
      <c r="W29" s="414"/>
      <c r="X29" s="414"/>
      <c r="Y29" s="414"/>
      <c r="Z29" s="414"/>
      <c r="AA29" s="414"/>
      <c r="AB29" s="414"/>
      <c r="AC29" s="414"/>
      <c r="AD29" s="414"/>
      <c r="AE29" s="414"/>
      <c r="AF29" s="414"/>
      <c r="AG29" s="415"/>
    </row>
    <row r="30" spans="2:33" ht="14.25" customHeight="1" x14ac:dyDescent="0.2">
      <c r="B30" s="413"/>
      <c r="C30" s="414"/>
      <c r="D30" s="414"/>
      <c r="E30" s="414"/>
      <c r="F30" s="414"/>
      <c r="G30" s="414"/>
      <c r="H30" s="414"/>
      <c r="I30" s="414"/>
      <c r="J30" s="414"/>
      <c r="K30" s="415"/>
      <c r="L30" s="416"/>
      <c r="M30" s="417"/>
      <c r="N30" s="417"/>
      <c r="O30" s="417"/>
      <c r="P30" s="417"/>
      <c r="Q30" s="417"/>
      <c r="R30" s="418"/>
      <c r="S30" s="413"/>
      <c r="T30" s="414"/>
      <c r="U30" s="414"/>
      <c r="V30" s="414"/>
      <c r="W30" s="414"/>
      <c r="X30" s="414"/>
      <c r="Y30" s="414"/>
      <c r="Z30" s="414"/>
      <c r="AA30" s="414"/>
      <c r="AB30" s="414"/>
      <c r="AC30" s="414"/>
      <c r="AD30" s="414"/>
      <c r="AE30" s="414"/>
      <c r="AF30" s="414"/>
      <c r="AG30" s="415"/>
    </row>
    <row r="31" spans="2:33" ht="14.25" customHeight="1" x14ac:dyDescent="0.2">
      <c r="B31" s="413"/>
      <c r="C31" s="414"/>
      <c r="D31" s="414"/>
      <c r="E31" s="414"/>
      <c r="F31" s="414"/>
      <c r="G31" s="414"/>
      <c r="H31" s="414"/>
      <c r="I31" s="414"/>
      <c r="J31" s="414"/>
      <c r="K31" s="415"/>
      <c r="L31" s="416"/>
      <c r="M31" s="417"/>
      <c r="N31" s="417"/>
      <c r="O31" s="417"/>
      <c r="P31" s="417"/>
      <c r="Q31" s="417"/>
      <c r="R31" s="418"/>
      <c r="S31" s="413"/>
      <c r="T31" s="414"/>
      <c r="U31" s="414"/>
      <c r="V31" s="414"/>
      <c r="W31" s="414"/>
      <c r="X31" s="414"/>
      <c r="Y31" s="414"/>
      <c r="Z31" s="414"/>
      <c r="AA31" s="414"/>
      <c r="AB31" s="414"/>
      <c r="AC31" s="414"/>
      <c r="AD31" s="414"/>
      <c r="AE31" s="414"/>
      <c r="AF31" s="414"/>
      <c r="AG31" s="415"/>
    </row>
    <row r="32" spans="2:33" ht="14.25" customHeight="1" x14ac:dyDescent="0.2">
      <c r="B32" s="413"/>
      <c r="C32" s="414"/>
      <c r="D32" s="414"/>
      <c r="E32" s="414"/>
      <c r="F32" s="414"/>
      <c r="G32" s="414"/>
      <c r="H32" s="414"/>
      <c r="I32" s="414"/>
      <c r="J32" s="414"/>
      <c r="K32" s="415"/>
      <c r="L32" s="416"/>
      <c r="M32" s="417"/>
      <c r="N32" s="417"/>
      <c r="O32" s="417"/>
      <c r="P32" s="417"/>
      <c r="Q32" s="417"/>
      <c r="R32" s="418"/>
      <c r="S32" s="413"/>
      <c r="T32" s="414"/>
      <c r="U32" s="414"/>
      <c r="V32" s="414"/>
      <c r="W32" s="414"/>
      <c r="X32" s="414"/>
      <c r="Y32" s="414"/>
      <c r="Z32" s="414"/>
      <c r="AA32" s="414"/>
      <c r="AB32" s="414"/>
      <c r="AC32" s="414"/>
      <c r="AD32" s="414"/>
      <c r="AE32" s="414"/>
      <c r="AF32" s="414"/>
      <c r="AG32" s="415"/>
    </row>
    <row r="33" spans="2:33" ht="14.25" customHeight="1" x14ac:dyDescent="0.2">
      <c r="B33" s="413"/>
      <c r="C33" s="414"/>
      <c r="D33" s="414"/>
      <c r="E33" s="414"/>
      <c r="F33" s="414"/>
      <c r="G33" s="414"/>
      <c r="H33" s="414"/>
      <c r="I33" s="414"/>
      <c r="J33" s="414"/>
      <c r="K33" s="415"/>
      <c r="L33" s="416"/>
      <c r="M33" s="417"/>
      <c r="N33" s="417"/>
      <c r="O33" s="417"/>
      <c r="P33" s="417"/>
      <c r="Q33" s="417"/>
      <c r="R33" s="418"/>
      <c r="S33" s="413"/>
      <c r="T33" s="414"/>
      <c r="U33" s="414"/>
      <c r="V33" s="414"/>
      <c r="W33" s="414"/>
      <c r="X33" s="414"/>
      <c r="Y33" s="414"/>
      <c r="Z33" s="414"/>
      <c r="AA33" s="414"/>
      <c r="AB33" s="414"/>
      <c r="AC33" s="414"/>
      <c r="AD33" s="414"/>
      <c r="AE33" s="414"/>
      <c r="AF33" s="414"/>
      <c r="AG33" s="415"/>
    </row>
    <row r="34" spans="2:33" ht="14.25" customHeight="1" x14ac:dyDescent="0.2">
      <c r="B34" s="413"/>
      <c r="C34" s="414"/>
      <c r="D34" s="414"/>
      <c r="E34" s="414"/>
      <c r="F34" s="414"/>
      <c r="G34" s="414"/>
      <c r="H34" s="414"/>
      <c r="I34" s="414"/>
      <c r="J34" s="414"/>
      <c r="K34" s="415"/>
      <c r="L34" s="416"/>
      <c r="M34" s="417"/>
      <c r="N34" s="417"/>
      <c r="O34" s="417"/>
      <c r="P34" s="417"/>
      <c r="Q34" s="417"/>
      <c r="R34" s="418"/>
      <c r="S34" s="413"/>
      <c r="T34" s="414"/>
      <c r="U34" s="414"/>
      <c r="V34" s="414"/>
      <c r="W34" s="414"/>
      <c r="X34" s="414"/>
      <c r="Y34" s="414"/>
      <c r="Z34" s="414"/>
      <c r="AA34" s="414"/>
      <c r="AB34" s="414"/>
      <c r="AC34" s="414"/>
      <c r="AD34" s="414"/>
      <c r="AE34" s="414"/>
      <c r="AF34" s="414"/>
      <c r="AG34" s="415"/>
    </row>
    <row r="35" spans="2:33" ht="14.25" customHeight="1" x14ac:dyDescent="0.2">
      <c r="B35" s="413"/>
      <c r="C35" s="414"/>
      <c r="D35" s="414"/>
      <c r="E35" s="414"/>
      <c r="F35" s="414"/>
      <c r="G35" s="414"/>
      <c r="H35" s="414"/>
      <c r="I35" s="414"/>
      <c r="J35" s="414"/>
      <c r="K35" s="415"/>
      <c r="L35" s="416"/>
      <c r="M35" s="417"/>
      <c r="N35" s="417"/>
      <c r="O35" s="417"/>
      <c r="P35" s="417"/>
      <c r="Q35" s="417"/>
      <c r="R35" s="418"/>
      <c r="S35" s="413"/>
      <c r="T35" s="414"/>
      <c r="U35" s="414"/>
      <c r="V35" s="414"/>
      <c r="W35" s="414"/>
      <c r="X35" s="414"/>
      <c r="Y35" s="414"/>
      <c r="Z35" s="414"/>
      <c r="AA35" s="414"/>
      <c r="AB35" s="414"/>
      <c r="AC35" s="414"/>
      <c r="AD35" s="414"/>
      <c r="AE35" s="414"/>
      <c r="AF35" s="414"/>
      <c r="AG35" s="415"/>
    </row>
    <row r="36" spans="2:33" ht="14.25" customHeight="1" x14ac:dyDescent="0.2">
      <c r="B36" s="428"/>
      <c r="C36" s="429"/>
      <c r="D36" s="429"/>
      <c r="E36" s="429"/>
      <c r="F36" s="429"/>
      <c r="G36" s="429"/>
      <c r="H36" s="429"/>
      <c r="I36" s="429"/>
      <c r="J36" s="429"/>
      <c r="K36" s="430"/>
      <c r="L36" s="431"/>
      <c r="M36" s="432"/>
      <c r="N36" s="432"/>
      <c r="O36" s="432"/>
      <c r="P36" s="432"/>
      <c r="Q36" s="432"/>
      <c r="R36" s="433"/>
      <c r="S36" s="413"/>
      <c r="T36" s="414"/>
      <c r="U36" s="414"/>
      <c r="V36" s="414"/>
      <c r="W36" s="414"/>
      <c r="X36" s="414"/>
      <c r="Y36" s="414"/>
      <c r="Z36" s="414"/>
      <c r="AA36" s="414"/>
      <c r="AB36" s="414"/>
      <c r="AC36" s="414"/>
      <c r="AD36" s="414"/>
      <c r="AE36" s="414"/>
      <c r="AF36" s="414"/>
      <c r="AG36" s="415"/>
    </row>
    <row r="37" spans="2:33" ht="17.100000000000001" customHeight="1" x14ac:dyDescent="0.2">
      <c r="B37" s="425" t="s">
        <v>35</v>
      </c>
      <c r="C37" s="426"/>
      <c r="D37" s="426"/>
      <c r="E37" s="426"/>
      <c r="F37" s="426"/>
      <c r="G37" s="426"/>
      <c r="H37" s="426"/>
      <c r="I37" s="426"/>
      <c r="J37" s="426"/>
      <c r="K37" s="427"/>
      <c r="L37" s="447">
        <f>SUM(L19:R36)</f>
        <v>0</v>
      </c>
      <c r="M37" s="392"/>
      <c r="N37" s="392"/>
      <c r="O37" s="392"/>
      <c r="P37" s="392"/>
      <c r="Q37" s="392"/>
      <c r="R37" s="393"/>
      <c r="S37" s="419"/>
      <c r="T37" s="420"/>
      <c r="U37" s="420"/>
      <c r="V37" s="420"/>
      <c r="W37" s="420"/>
      <c r="X37" s="420"/>
      <c r="Y37" s="420"/>
      <c r="Z37" s="420"/>
      <c r="AA37" s="420"/>
      <c r="AB37" s="420"/>
      <c r="AC37" s="420"/>
      <c r="AD37" s="420"/>
      <c r="AE37" s="420"/>
      <c r="AF37" s="420"/>
      <c r="AG37" s="421"/>
    </row>
    <row r="38" spans="2:33" ht="17.100000000000001" customHeight="1" x14ac:dyDescent="0.2">
      <c r="B38" s="419" t="s">
        <v>5</v>
      </c>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1"/>
    </row>
    <row r="39" spans="2:33" ht="17.100000000000001" customHeight="1" x14ac:dyDescent="0.2">
      <c r="B39" s="77" t="s">
        <v>6</v>
      </c>
      <c r="C39" s="78"/>
      <c r="D39" s="78"/>
      <c r="E39" s="78"/>
      <c r="F39" s="78"/>
      <c r="G39" s="78"/>
      <c r="H39" s="78"/>
      <c r="I39" s="78"/>
      <c r="J39" s="79"/>
      <c r="K39" s="77" t="s">
        <v>7</v>
      </c>
      <c r="L39" s="78"/>
      <c r="M39" s="78"/>
      <c r="N39" s="78"/>
      <c r="O39" s="78"/>
      <c r="P39" s="78"/>
      <c r="Q39" s="79"/>
      <c r="R39" s="77" t="s">
        <v>8</v>
      </c>
      <c r="S39" s="79"/>
      <c r="T39" s="77" t="s">
        <v>9</v>
      </c>
      <c r="U39" s="78"/>
      <c r="V39" s="78"/>
      <c r="W39" s="79"/>
      <c r="X39" s="77" t="s">
        <v>3</v>
      </c>
      <c r="Y39" s="78"/>
      <c r="Z39" s="78"/>
      <c r="AA39" s="79"/>
      <c r="AB39" s="77" t="s">
        <v>55</v>
      </c>
      <c r="AC39" s="78"/>
      <c r="AD39" s="78"/>
      <c r="AE39" s="78"/>
      <c r="AF39" s="78"/>
      <c r="AG39" s="79"/>
    </row>
    <row r="40" spans="2:33" ht="17.100000000000001" customHeight="1" x14ac:dyDescent="0.2">
      <c r="B40" s="448"/>
      <c r="C40" s="449"/>
      <c r="D40" s="449"/>
      <c r="E40" s="449"/>
      <c r="F40" s="449"/>
      <c r="G40" s="449"/>
      <c r="H40" s="449"/>
      <c r="I40" s="449"/>
      <c r="J40" s="449"/>
      <c r="K40" s="448"/>
      <c r="L40" s="449"/>
      <c r="M40" s="449"/>
      <c r="N40" s="449"/>
      <c r="O40" s="449"/>
      <c r="P40" s="449"/>
      <c r="Q40" s="449"/>
      <c r="R40" s="450"/>
      <c r="S40" s="451"/>
      <c r="T40" s="452"/>
      <c r="U40" s="453"/>
      <c r="V40" s="453"/>
      <c r="W40" s="454"/>
      <c r="X40" s="455">
        <f t="shared" ref="X40:X47" si="0">R40*T40</f>
        <v>0</v>
      </c>
      <c r="Y40" s="456"/>
      <c r="Z40" s="456"/>
      <c r="AA40" s="457"/>
      <c r="AB40" s="458"/>
      <c r="AC40" s="459"/>
      <c r="AD40" s="459"/>
      <c r="AE40" s="459"/>
      <c r="AF40" s="459"/>
      <c r="AG40" s="460"/>
    </row>
    <row r="41" spans="2:33" ht="17.100000000000001" customHeight="1" x14ac:dyDescent="0.2">
      <c r="B41" s="434"/>
      <c r="C41" s="435"/>
      <c r="D41" s="435"/>
      <c r="E41" s="435"/>
      <c r="F41" s="435"/>
      <c r="G41" s="435"/>
      <c r="H41" s="435"/>
      <c r="I41" s="435"/>
      <c r="J41" s="435"/>
      <c r="K41" s="434"/>
      <c r="L41" s="435"/>
      <c r="M41" s="435"/>
      <c r="N41" s="435"/>
      <c r="O41" s="435"/>
      <c r="P41" s="435"/>
      <c r="Q41" s="435"/>
      <c r="R41" s="436"/>
      <c r="S41" s="437"/>
      <c r="T41" s="438"/>
      <c r="U41" s="439"/>
      <c r="V41" s="439"/>
      <c r="W41" s="440"/>
      <c r="X41" s="441">
        <f t="shared" si="0"/>
        <v>0</v>
      </c>
      <c r="Y41" s="442"/>
      <c r="Z41" s="442"/>
      <c r="AA41" s="443"/>
      <c r="AB41" s="444"/>
      <c r="AC41" s="445"/>
      <c r="AD41" s="445"/>
      <c r="AE41" s="445"/>
      <c r="AF41" s="445"/>
      <c r="AG41" s="446"/>
    </row>
    <row r="42" spans="2:33" ht="17.100000000000001" customHeight="1" x14ac:dyDescent="0.2">
      <c r="B42" s="434"/>
      <c r="C42" s="435"/>
      <c r="D42" s="435"/>
      <c r="E42" s="435"/>
      <c r="F42" s="435"/>
      <c r="G42" s="435"/>
      <c r="H42" s="435"/>
      <c r="I42" s="435"/>
      <c r="J42" s="435"/>
      <c r="K42" s="434"/>
      <c r="L42" s="435"/>
      <c r="M42" s="435"/>
      <c r="N42" s="435"/>
      <c r="O42" s="435"/>
      <c r="P42" s="435"/>
      <c r="Q42" s="435"/>
      <c r="R42" s="436"/>
      <c r="S42" s="437"/>
      <c r="T42" s="438"/>
      <c r="U42" s="439"/>
      <c r="V42" s="439"/>
      <c r="W42" s="440"/>
      <c r="X42" s="441">
        <f t="shared" si="0"/>
        <v>0</v>
      </c>
      <c r="Y42" s="442"/>
      <c r="Z42" s="442"/>
      <c r="AA42" s="443"/>
      <c r="AB42" s="444"/>
      <c r="AC42" s="445"/>
      <c r="AD42" s="445"/>
      <c r="AE42" s="445"/>
      <c r="AF42" s="445"/>
      <c r="AG42" s="446"/>
    </row>
    <row r="43" spans="2:33" ht="17.100000000000001" customHeight="1" x14ac:dyDescent="0.2">
      <c r="B43" s="434"/>
      <c r="C43" s="435"/>
      <c r="D43" s="435"/>
      <c r="E43" s="435"/>
      <c r="F43" s="435"/>
      <c r="G43" s="435"/>
      <c r="H43" s="435"/>
      <c r="I43" s="435"/>
      <c r="J43" s="435"/>
      <c r="K43" s="434"/>
      <c r="L43" s="435"/>
      <c r="M43" s="435"/>
      <c r="N43" s="435"/>
      <c r="O43" s="435"/>
      <c r="P43" s="435"/>
      <c r="Q43" s="435"/>
      <c r="R43" s="436"/>
      <c r="S43" s="437"/>
      <c r="T43" s="438"/>
      <c r="U43" s="439"/>
      <c r="V43" s="439"/>
      <c r="W43" s="440"/>
      <c r="X43" s="441">
        <f t="shared" si="0"/>
        <v>0</v>
      </c>
      <c r="Y43" s="442"/>
      <c r="Z43" s="442"/>
      <c r="AA43" s="443"/>
      <c r="AB43" s="444"/>
      <c r="AC43" s="445"/>
      <c r="AD43" s="445"/>
      <c r="AE43" s="445"/>
      <c r="AF43" s="445"/>
      <c r="AG43" s="446"/>
    </row>
    <row r="44" spans="2:33" ht="17.100000000000001" customHeight="1" x14ac:dyDescent="0.2">
      <c r="B44" s="434"/>
      <c r="C44" s="435"/>
      <c r="D44" s="435"/>
      <c r="E44" s="435"/>
      <c r="F44" s="435"/>
      <c r="G44" s="435"/>
      <c r="H44" s="435"/>
      <c r="I44" s="435"/>
      <c r="J44" s="435"/>
      <c r="K44" s="434"/>
      <c r="L44" s="435"/>
      <c r="M44" s="435"/>
      <c r="N44" s="435"/>
      <c r="O44" s="435"/>
      <c r="P44" s="435"/>
      <c r="Q44" s="435"/>
      <c r="R44" s="436"/>
      <c r="S44" s="437"/>
      <c r="T44" s="438"/>
      <c r="U44" s="439"/>
      <c r="V44" s="439"/>
      <c r="W44" s="440"/>
      <c r="X44" s="441">
        <f t="shared" si="0"/>
        <v>0</v>
      </c>
      <c r="Y44" s="442"/>
      <c r="Z44" s="442"/>
      <c r="AA44" s="443"/>
      <c r="AB44" s="444"/>
      <c r="AC44" s="445"/>
      <c r="AD44" s="445"/>
      <c r="AE44" s="445"/>
      <c r="AF44" s="445"/>
      <c r="AG44" s="446"/>
    </row>
    <row r="45" spans="2:33" ht="16.5" customHeight="1" x14ac:dyDescent="0.2">
      <c r="B45" s="434"/>
      <c r="C45" s="435"/>
      <c r="D45" s="435"/>
      <c r="E45" s="435"/>
      <c r="F45" s="435"/>
      <c r="G45" s="435"/>
      <c r="H45" s="435"/>
      <c r="I45" s="435"/>
      <c r="J45" s="435"/>
      <c r="K45" s="434"/>
      <c r="L45" s="435"/>
      <c r="M45" s="435"/>
      <c r="N45" s="435"/>
      <c r="O45" s="435"/>
      <c r="P45" s="435"/>
      <c r="Q45" s="435"/>
      <c r="R45" s="436"/>
      <c r="S45" s="437"/>
      <c r="T45" s="438"/>
      <c r="U45" s="439"/>
      <c r="V45" s="439"/>
      <c r="W45" s="440"/>
      <c r="X45" s="441">
        <f t="shared" si="0"/>
        <v>0</v>
      </c>
      <c r="Y45" s="442"/>
      <c r="Z45" s="442"/>
      <c r="AA45" s="443"/>
      <c r="AB45" s="444"/>
      <c r="AC45" s="445"/>
      <c r="AD45" s="445"/>
      <c r="AE45" s="445"/>
      <c r="AF45" s="445"/>
      <c r="AG45" s="446"/>
    </row>
    <row r="46" spans="2:33" ht="17.100000000000001" customHeight="1" x14ac:dyDescent="0.2">
      <c r="B46" s="434"/>
      <c r="C46" s="435"/>
      <c r="D46" s="435"/>
      <c r="E46" s="435"/>
      <c r="F46" s="435"/>
      <c r="G46" s="435"/>
      <c r="H46" s="435"/>
      <c r="I46" s="435"/>
      <c r="J46" s="435"/>
      <c r="K46" s="434"/>
      <c r="L46" s="435"/>
      <c r="M46" s="435"/>
      <c r="N46" s="435"/>
      <c r="O46" s="435"/>
      <c r="P46" s="435"/>
      <c r="Q46" s="435"/>
      <c r="R46" s="436"/>
      <c r="S46" s="437"/>
      <c r="T46" s="438"/>
      <c r="U46" s="439"/>
      <c r="V46" s="439"/>
      <c r="W46" s="440"/>
      <c r="X46" s="441">
        <f t="shared" si="0"/>
        <v>0</v>
      </c>
      <c r="Y46" s="442"/>
      <c r="Z46" s="442"/>
      <c r="AA46" s="443"/>
      <c r="AB46" s="444"/>
      <c r="AC46" s="445"/>
      <c r="AD46" s="445"/>
      <c r="AE46" s="445"/>
      <c r="AF46" s="445"/>
      <c r="AG46" s="446"/>
    </row>
    <row r="47" spans="2:33" ht="17.100000000000001" customHeight="1" x14ac:dyDescent="0.2">
      <c r="B47" s="462"/>
      <c r="C47" s="463"/>
      <c r="D47" s="463"/>
      <c r="E47" s="463"/>
      <c r="F47" s="463"/>
      <c r="G47" s="463"/>
      <c r="H47" s="463"/>
      <c r="I47" s="463"/>
      <c r="J47" s="463"/>
      <c r="K47" s="462"/>
      <c r="L47" s="463"/>
      <c r="M47" s="463"/>
      <c r="N47" s="463"/>
      <c r="O47" s="463"/>
      <c r="P47" s="463"/>
      <c r="Q47" s="463"/>
      <c r="R47" s="464"/>
      <c r="S47" s="465"/>
      <c r="T47" s="466"/>
      <c r="U47" s="467"/>
      <c r="V47" s="467"/>
      <c r="W47" s="468"/>
      <c r="X47" s="469">
        <f t="shared" si="0"/>
        <v>0</v>
      </c>
      <c r="Y47" s="470"/>
      <c r="Z47" s="470"/>
      <c r="AA47" s="471"/>
      <c r="AB47" s="472"/>
      <c r="AC47" s="473"/>
      <c r="AD47" s="473"/>
      <c r="AE47" s="473"/>
      <c r="AF47" s="473"/>
      <c r="AG47" s="474"/>
    </row>
    <row r="48" spans="2:33" ht="13.5" customHeight="1" x14ac:dyDescent="0.2">
      <c r="B48" s="461" t="s">
        <v>159</v>
      </c>
      <c r="C48" s="461"/>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row>
    <row r="49" spans="2:33" ht="13.5" customHeight="1" x14ac:dyDescent="0.2">
      <c r="B49" s="104" t="s">
        <v>160</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row>
    <row r="50" spans="2:33" ht="3" customHeight="1" x14ac:dyDescent="0.2"/>
    <row r="51" spans="2:33" ht="13.5" customHeight="1" x14ac:dyDescent="0.2">
      <c r="B51" s="72" t="s">
        <v>185</v>
      </c>
    </row>
    <row r="52" spans="2:33" ht="13.5" customHeight="1" x14ac:dyDescent="0.2"/>
    <row r="53" spans="2:33" ht="13.5" customHeight="1" x14ac:dyDescent="0.2"/>
    <row r="54" spans="2:33" ht="13.5" customHeight="1" x14ac:dyDescent="0.2"/>
    <row r="55" spans="2:33" ht="13.5" customHeight="1" x14ac:dyDescent="0.2"/>
    <row r="56" spans="2:33" ht="13.5" customHeight="1" x14ac:dyDescent="0.2"/>
    <row r="57" spans="2:33" ht="13.5" customHeight="1" x14ac:dyDescent="0.2"/>
    <row r="58" spans="2:33" ht="13.5" customHeight="1" x14ac:dyDescent="0.2"/>
    <row r="59" spans="2:33" ht="13.5" customHeight="1" x14ac:dyDescent="0.2"/>
    <row r="60" spans="2:33" ht="13.5" customHeight="1" x14ac:dyDescent="0.2"/>
    <row r="61" spans="2:33" ht="13.5" customHeight="1" x14ac:dyDescent="0.2"/>
    <row r="62" spans="2:33" ht="13.5" customHeight="1" x14ac:dyDescent="0.2"/>
    <row r="63" spans="2:33" ht="13.5" customHeight="1" x14ac:dyDescent="0.2"/>
  </sheetData>
  <sheetProtection selectLockedCells="1"/>
  <mergeCells count="145">
    <mergeCell ref="B48:AG48"/>
    <mergeCell ref="B49:AG49"/>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37:K37"/>
    <mergeCell ref="L37:R37"/>
    <mergeCell ref="S37:AG37"/>
    <mergeCell ref="B38:AG38"/>
    <mergeCell ref="B40:J40"/>
    <mergeCell ref="K40:Q40"/>
    <mergeCell ref="R40:S40"/>
    <mergeCell ref="T40:W40"/>
    <mergeCell ref="X40:AA40"/>
    <mergeCell ref="AB40:AG40"/>
    <mergeCell ref="B35:K35"/>
    <mergeCell ref="L35:R35"/>
    <mergeCell ref="S35:AG35"/>
    <mergeCell ref="B36:K36"/>
    <mergeCell ref="L36:R36"/>
    <mergeCell ref="S36:AG36"/>
    <mergeCell ref="B33:K33"/>
    <mergeCell ref="L33:R33"/>
    <mergeCell ref="S33:AG33"/>
    <mergeCell ref="B34:K34"/>
    <mergeCell ref="L34:R34"/>
    <mergeCell ref="S34:AG34"/>
    <mergeCell ref="B31:K31"/>
    <mergeCell ref="L31:R31"/>
    <mergeCell ref="S31:AG31"/>
    <mergeCell ref="B32:K32"/>
    <mergeCell ref="L32:R32"/>
    <mergeCell ref="S32:AG32"/>
    <mergeCell ref="B29:K29"/>
    <mergeCell ref="L29:R29"/>
    <mergeCell ref="S29:AG29"/>
    <mergeCell ref="B30:K30"/>
    <mergeCell ref="L30:R30"/>
    <mergeCell ref="S30:AG30"/>
    <mergeCell ref="B27:K27"/>
    <mergeCell ref="L27:R27"/>
    <mergeCell ref="S27:AG27"/>
    <mergeCell ref="B28:K28"/>
    <mergeCell ref="L28:R28"/>
    <mergeCell ref="S28:AG28"/>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AA12:AG12"/>
    <mergeCell ref="F13:L15"/>
    <mergeCell ref="M13:S15"/>
    <mergeCell ref="T13:Z15"/>
    <mergeCell ref="AA13:AG15"/>
    <mergeCell ref="B19:K19"/>
    <mergeCell ref="L19:R19"/>
    <mergeCell ref="S19:AG19"/>
    <mergeCell ref="B20:K20"/>
    <mergeCell ref="L20:R20"/>
    <mergeCell ref="S20:AG20"/>
    <mergeCell ref="F16:L16"/>
    <mergeCell ref="M16:S16"/>
    <mergeCell ref="T16:Z16"/>
    <mergeCell ref="AA16:AG16"/>
    <mergeCell ref="B17:AG17"/>
    <mergeCell ref="B18:K18"/>
    <mergeCell ref="L18:R18"/>
    <mergeCell ref="S18:AG18"/>
    <mergeCell ref="A1:AG1"/>
    <mergeCell ref="A2:AG2"/>
    <mergeCell ref="A3:AG3"/>
    <mergeCell ref="A4:AG4"/>
    <mergeCell ref="B5:E16"/>
    <mergeCell ref="F5:L7"/>
    <mergeCell ref="M5:S7"/>
    <mergeCell ref="T5:Z7"/>
    <mergeCell ref="AA5:AG7"/>
    <mergeCell ref="F8:L8"/>
    <mergeCell ref="M8:S8"/>
    <mergeCell ref="T8:Z8"/>
    <mergeCell ref="AA8:AG8"/>
    <mergeCell ref="F9:L11"/>
    <mergeCell ref="M9:S11"/>
    <mergeCell ref="T9:Z11"/>
    <mergeCell ref="AA9:AG9"/>
    <mergeCell ref="AA10:AB10"/>
    <mergeCell ref="AC10:AF10"/>
    <mergeCell ref="AA11:AB11"/>
    <mergeCell ref="AC11:AF11"/>
    <mergeCell ref="F12:L12"/>
    <mergeCell ref="M12:S12"/>
    <mergeCell ref="T12:Z12"/>
  </mergeCells>
  <phoneticPr fontId="16"/>
  <dataValidations disablePrompts="1" count="1">
    <dataValidation type="list" allowBlank="1" showInputMessage="1" showErrorMessage="1" sqref="B19:K36" xr:uid="{58061791-11BB-469B-8785-1E86932E91E8}">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53"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A38CF-6730-47A3-AF35-73B9ACB5CD09}">
  <sheetPr>
    <tabColor rgb="FF0070C0"/>
  </sheetPr>
  <dimension ref="A1:AH63"/>
  <sheetViews>
    <sheetView view="pageBreakPreview" zoomScaleNormal="100" zoomScaleSheetLayoutView="100" workbookViewId="0">
      <selection activeCell="F8" sqref="F8:L8"/>
    </sheetView>
  </sheetViews>
  <sheetFormatPr defaultColWidth="2.6640625" defaultRowHeight="13.2" x14ac:dyDescent="0.2"/>
  <cols>
    <col min="1" max="15" width="2.6640625" style="72"/>
    <col min="16" max="16" width="2.6640625" style="72" customWidth="1"/>
    <col min="17" max="17" width="2.6640625" style="72"/>
    <col min="18" max="18" width="4.21875" style="72" customWidth="1"/>
    <col min="19" max="19" width="2.44140625" style="72" customWidth="1"/>
    <col min="20" max="20" width="2.6640625" style="72" customWidth="1"/>
    <col min="21" max="21" width="2.6640625" style="72"/>
    <col min="22" max="22" width="2.88671875" style="72" customWidth="1"/>
    <col min="23" max="16384" width="2.6640625" style="72"/>
  </cols>
  <sheetData>
    <row r="1" spans="1:34" x14ac:dyDescent="0.2">
      <c r="A1" s="108" t="s">
        <v>166</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row>
    <row r="2" spans="1:34" x14ac:dyDescent="0.2">
      <c r="A2" s="328" t="s">
        <v>151</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row>
    <row r="3" spans="1:34" x14ac:dyDescent="0.2">
      <c r="A3" s="105" t="s">
        <v>162</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row>
    <row r="4" spans="1:34" s="73" customFormat="1" ht="20.100000000000001" customHeight="1" x14ac:dyDescent="0.2">
      <c r="A4" s="329" t="s">
        <v>163</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row>
    <row r="5" spans="1:34" ht="18.75" customHeight="1" x14ac:dyDescent="0.2">
      <c r="B5" s="330" t="s">
        <v>1</v>
      </c>
      <c r="C5" s="331"/>
      <c r="D5" s="331"/>
      <c r="E5" s="332"/>
      <c r="F5" s="338" t="s">
        <v>0</v>
      </c>
      <c r="G5" s="339"/>
      <c r="H5" s="339"/>
      <c r="I5" s="339"/>
      <c r="J5" s="339"/>
      <c r="K5" s="339"/>
      <c r="L5" s="340"/>
      <c r="M5" s="347" t="s">
        <v>152</v>
      </c>
      <c r="N5" s="348"/>
      <c r="O5" s="348"/>
      <c r="P5" s="348"/>
      <c r="Q5" s="348"/>
      <c r="R5" s="348"/>
      <c r="S5" s="349"/>
      <c r="T5" s="347" t="s">
        <v>153</v>
      </c>
      <c r="U5" s="348"/>
      <c r="V5" s="348"/>
      <c r="W5" s="348"/>
      <c r="X5" s="348"/>
      <c r="Y5" s="348"/>
      <c r="Z5" s="349"/>
      <c r="AA5" s="356" t="s">
        <v>154</v>
      </c>
      <c r="AB5" s="348"/>
      <c r="AC5" s="348"/>
      <c r="AD5" s="348"/>
      <c r="AE5" s="348"/>
      <c r="AF5" s="348"/>
      <c r="AG5" s="349"/>
    </row>
    <row r="6" spans="1:34" ht="18.75" customHeight="1" x14ac:dyDescent="0.2">
      <c r="B6" s="333"/>
      <c r="C6" s="111"/>
      <c r="D6" s="111"/>
      <c r="E6" s="334"/>
      <c r="F6" s="341"/>
      <c r="G6" s="342"/>
      <c r="H6" s="342"/>
      <c r="I6" s="342"/>
      <c r="J6" s="342"/>
      <c r="K6" s="342"/>
      <c r="L6" s="343"/>
      <c r="M6" s="350"/>
      <c r="N6" s="351"/>
      <c r="O6" s="351"/>
      <c r="P6" s="351"/>
      <c r="Q6" s="351"/>
      <c r="R6" s="351"/>
      <c r="S6" s="352"/>
      <c r="T6" s="350"/>
      <c r="U6" s="351"/>
      <c r="V6" s="351"/>
      <c r="W6" s="351"/>
      <c r="X6" s="351"/>
      <c r="Y6" s="351"/>
      <c r="Z6" s="352"/>
      <c r="AA6" s="350"/>
      <c r="AB6" s="351"/>
      <c r="AC6" s="351"/>
      <c r="AD6" s="351"/>
      <c r="AE6" s="351"/>
      <c r="AF6" s="351"/>
      <c r="AG6" s="352"/>
    </row>
    <row r="7" spans="1:34" ht="18.75" customHeight="1" x14ac:dyDescent="0.2">
      <c r="B7" s="333"/>
      <c r="C7" s="111"/>
      <c r="D7" s="111"/>
      <c r="E7" s="334"/>
      <c r="F7" s="344"/>
      <c r="G7" s="345"/>
      <c r="H7" s="345"/>
      <c r="I7" s="345"/>
      <c r="J7" s="345"/>
      <c r="K7" s="345"/>
      <c r="L7" s="346"/>
      <c r="M7" s="353"/>
      <c r="N7" s="354"/>
      <c r="O7" s="354"/>
      <c r="P7" s="354"/>
      <c r="Q7" s="354"/>
      <c r="R7" s="354"/>
      <c r="S7" s="355"/>
      <c r="T7" s="353"/>
      <c r="U7" s="354"/>
      <c r="V7" s="354"/>
      <c r="W7" s="354"/>
      <c r="X7" s="354"/>
      <c r="Y7" s="354"/>
      <c r="Z7" s="355"/>
      <c r="AA7" s="353"/>
      <c r="AB7" s="354"/>
      <c r="AC7" s="354"/>
      <c r="AD7" s="354"/>
      <c r="AE7" s="354"/>
      <c r="AF7" s="354"/>
      <c r="AG7" s="355"/>
    </row>
    <row r="8" spans="1:34" ht="18.75" customHeight="1" x14ac:dyDescent="0.2">
      <c r="B8" s="333"/>
      <c r="C8" s="111"/>
      <c r="D8" s="111"/>
      <c r="E8" s="334"/>
      <c r="F8" s="357"/>
      <c r="G8" s="358"/>
      <c r="H8" s="358"/>
      <c r="I8" s="358"/>
      <c r="J8" s="358"/>
      <c r="K8" s="358"/>
      <c r="L8" s="359"/>
      <c r="M8" s="360"/>
      <c r="N8" s="361"/>
      <c r="O8" s="361"/>
      <c r="P8" s="361"/>
      <c r="Q8" s="361"/>
      <c r="R8" s="361"/>
      <c r="S8" s="362"/>
      <c r="T8" s="363">
        <f>F8-M8</f>
        <v>0</v>
      </c>
      <c r="U8" s="363"/>
      <c r="V8" s="363"/>
      <c r="W8" s="363"/>
      <c r="X8" s="363"/>
      <c r="Y8" s="363"/>
      <c r="Z8" s="363"/>
      <c r="AA8" s="364">
        <f>L37</f>
        <v>0</v>
      </c>
      <c r="AB8" s="365"/>
      <c r="AC8" s="365"/>
      <c r="AD8" s="365"/>
      <c r="AE8" s="365"/>
      <c r="AF8" s="365"/>
      <c r="AG8" s="366"/>
    </row>
    <row r="9" spans="1:34" ht="44.25" customHeight="1" x14ac:dyDescent="0.2">
      <c r="B9" s="333"/>
      <c r="C9" s="111"/>
      <c r="D9" s="111"/>
      <c r="E9" s="334"/>
      <c r="F9" s="347" t="s">
        <v>184</v>
      </c>
      <c r="G9" s="348"/>
      <c r="H9" s="348"/>
      <c r="I9" s="348"/>
      <c r="J9" s="348"/>
      <c r="K9" s="348"/>
      <c r="L9" s="349"/>
      <c r="M9" s="367" t="s">
        <v>155</v>
      </c>
      <c r="N9" s="368"/>
      <c r="O9" s="368"/>
      <c r="P9" s="368"/>
      <c r="Q9" s="368"/>
      <c r="R9" s="368"/>
      <c r="S9" s="369"/>
      <c r="T9" s="367" t="s">
        <v>156</v>
      </c>
      <c r="U9" s="376"/>
      <c r="V9" s="376"/>
      <c r="W9" s="376"/>
      <c r="X9" s="376"/>
      <c r="Y9" s="376"/>
      <c r="Z9" s="377"/>
      <c r="AA9" s="356" t="s">
        <v>164</v>
      </c>
      <c r="AB9" s="348"/>
      <c r="AC9" s="348"/>
      <c r="AD9" s="348"/>
      <c r="AE9" s="348"/>
      <c r="AF9" s="348"/>
      <c r="AG9" s="349"/>
    </row>
    <row r="10" spans="1:34" ht="18.75" customHeight="1" x14ac:dyDescent="0.2">
      <c r="B10" s="333"/>
      <c r="C10" s="111"/>
      <c r="D10" s="111"/>
      <c r="E10" s="334"/>
      <c r="F10" s="350"/>
      <c r="G10" s="351"/>
      <c r="H10" s="351"/>
      <c r="I10" s="351"/>
      <c r="J10" s="351"/>
      <c r="K10" s="351"/>
      <c r="L10" s="352"/>
      <c r="M10" s="370"/>
      <c r="N10" s="371"/>
      <c r="O10" s="371"/>
      <c r="P10" s="371"/>
      <c r="Q10" s="371"/>
      <c r="R10" s="371"/>
      <c r="S10" s="372"/>
      <c r="T10" s="378"/>
      <c r="U10" s="379"/>
      <c r="V10" s="379"/>
      <c r="W10" s="379"/>
      <c r="X10" s="379"/>
      <c r="Y10" s="379"/>
      <c r="Z10" s="380"/>
      <c r="AA10" s="350"/>
      <c r="AB10" s="384"/>
      <c r="AC10" s="385"/>
      <c r="AD10" s="385"/>
      <c r="AE10" s="385"/>
      <c r="AF10" s="385"/>
      <c r="AG10" s="75"/>
      <c r="AH10" s="80"/>
    </row>
    <row r="11" spans="1:34" ht="18.75" customHeight="1" x14ac:dyDescent="0.2">
      <c r="B11" s="333"/>
      <c r="C11" s="111"/>
      <c r="D11" s="111"/>
      <c r="E11" s="334"/>
      <c r="F11" s="353"/>
      <c r="G11" s="354"/>
      <c r="H11" s="354"/>
      <c r="I11" s="354"/>
      <c r="J11" s="354"/>
      <c r="K11" s="354"/>
      <c r="L11" s="355"/>
      <c r="M11" s="373"/>
      <c r="N11" s="374"/>
      <c r="O11" s="374"/>
      <c r="P11" s="374"/>
      <c r="Q11" s="374"/>
      <c r="R11" s="374"/>
      <c r="S11" s="375"/>
      <c r="T11" s="381"/>
      <c r="U11" s="382"/>
      <c r="V11" s="382"/>
      <c r="W11" s="382"/>
      <c r="X11" s="382"/>
      <c r="Y11" s="382"/>
      <c r="Z11" s="383"/>
      <c r="AA11" s="353"/>
      <c r="AB11" s="354"/>
      <c r="AC11" s="386"/>
      <c r="AD11" s="386"/>
      <c r="AE11" s="386"/>
      <c r="AF11" s="386"/>
      <c r="AG11" s="76"/>
    </row>
    <row r="12" spans="1:34" ht="18.75" customHeight="1" x14ac:dyDescent="0.2">
      <c r="B12" s="333"/>
      <c r="C12" s="111"/>
      <c r="D12" s="111"/>
      <c r="E12" s="334"/>
      <c r="F12" s="387" t="s">
        <v>157</v>
      </c>
      <c r="G12" s="388"/>
      <c r="H12" s="388"/>
      <c r="I12" s="388"/>
      <c r="J12" s="388"/>
      <c r="K12" s="388"/>
      <c r="L12" s="389"/>
      <c r="M12" s="390">
        <f>AA8</f>
        <v>0</v>
      </c>
      <c r="N12" s="390"/>
      <c r="O12" s="390"/>
      <c r="P12" s="390"/>
      <c r="Q12" s="390"/>
      <c r="R12" s="390"/>
      <c r="S12" s="390"/>
      <c r="T12" s="391">
        <f>IF(T8&gt;M12,M12,T8)</f>
        <v>0</v>
      </c>
      <c r="U12" s="392"/>
      <c r="V12" s="392"/>
      <c r="W12" s="392"/>
      <c r="X12" s="392"/>
      <c r="Y12" s="392"/>
      <c r="Z12" s="393"/>
      <c r="AA12" s="394">
        <f>AC10*AC11</f>
        <v>0</v>
      </c>
      <c r="AB12" s="395"/>
      <c r="AC12" s="395"/>
      <c r="AD12" s="395"/>
      <c r="AE12" s="395"/>
      <c r="AF12" s="395"/>
      <c r="AG12" s="396"/>
    </row>
    <row r="13" spans="1:34" ht="18.75" customHeight="1" x14ac:dyDescent="0.2">
      <c r="B13" s="333"/>
      <c r="C13" s="111"/>
      <c r="D13" s="111"/>
      <c r="E13" s="334"/>
      <c r="F13" s="347" t="s">
        <v>158</v>
      </c>
      <c r="G13" s="348"/>
      <c r="H13" s="348"/>
      <c r="I13" s="348"/>
      <c r="J13" s="348"/>
      <c r="K13" s="348"/>
      <c r="L13" s="349"/>
      <c r="M13" s="367" t="s">
        <v>211</v>
      </c>
      <c r="N13" s="368"/>
      <c r="O13" s="368"/>
      <c r="P13" s="368"/>
      <c r="Q13" s="368"/>
      <c r="R13" s="368"/>
      <c r="S13" s="369"/>
      <c r="T13" s="397"/>
      <c r="U13" s="398"/>
      <c r="V13" s="398"/>
      <c r="W13" s="398"/>
      <c r="X13" s="398"/>
      <c r="Y13" s="398"/>
      <c r="Z13" s="399"/>
      <c r="AA13" s="406" t="s">
        <v>146</v>
      </c>
      <c r="AB13" s="368"/>
      <c r="AC13" s="368"/>
      <c r="AD13" s="368"/>
      <c r="AE13" s="368"/>
      <c r="AF13" s="368"/>
      <c r="AG13" s="369"/>
    </row>
    <row r="14" spans="1:34" ht="23.25" customHeight="1" x14ac:dyDescent="0.2">
      <c r="B14" s="333"/>
      <c r="C14" s="111"/>
      <c r="D14" s="111"/>
      <c r="E14" s="334"/>
      <c r="F14" s="350"/>
      <c r="G14" s="351"/>
      <c r="H14" s="351"/>
      <c r="I14" s="351"/>
      <c r="J14" s="351"/>
      <c r="K14" s="351"/>
      <c r="L14" s="352"/>
      <c r="M14" s="370"/>
      <c r="N14" s="371"/>
      <c r="O14" s="371"/>
      <c r="P14" s="371"/>
      <c r="Q14" s="371"/>
      <c r="R14" s="371"/>
      <c r="S14" s="372"/>
      <c r="T14" s="400"/>
      <c r="U14" s="401"/>
      <c r="V14" s="401"/>
      <c r="W14" s="401"/>
      <c r="X14" s="401"/>
      <c r="Y14" s="401"/>
      <c r="Z14" s="402"/>
      <c r="AA14" s="370"/>
      <c r="AB14" s="371"/>
      <c r="AC14" s="371"/>
      <c r="AD14" s="371"/>
      <c r="AE14" s="371"/>
      <c r="AF14" s="371"/>
      <c r="AG14" s="372"/>
    </row>
    <row r="15" spans="1:34" ht="24.75" customHeight="1" x14ac:dyDescent="0.2">
      <c r="B15" s="333"/>
      <c r="C15" s="111"/>
      <c r="D15" s="111"/>
      <c r="E15" s="334"/>
      <c r="F15" s="353"/>
      <c r="G15" s="354"/>
      <c r="H15" s="354"/>
      <c r="I15" s="354"/>
      <c r="J15" s="354"/>
      <c r="K15" s="354"/>
      <c r="L15" s="355"/>
      <c r="M15" s="373"/>
      <c r="N15" s="374"/>
      <c r="O15" s="374"/>
      <c r="P15" s="374"/>
      <c r="Q15" s="374"/>
      <c r="R15" s="374"/>
      <c r="S15" s="375"/>
      <c r="T15" s="403"/>
      <c r="U15" s="404"/>
      <c r="V15" s="404"/>
      <c r="W15" s="404"/>
      <c r="X15" s="404"/>
      <c r="Y15" s="404"/>
      <c r="Z15" s="405"/>
      <c r="AA15" s="373"/>
      <c r="AB15" s="374"/>
      <c r="AC15" s="374"/>
      <c r="AD15" s="374"/>
      <c r="AE15" s="374"/>
      <c r="AF15" s="374"/>
      <c r="AG15" s="375"/>
    </row>
    <row r="16" spans="1:34" ht="18.75" customHeight="1" x14ac:dyDescent="0.2">
      <c r="B16" s="335"/>
      <c r="C16" s="336"/>
      <c r="D16" s="336"/>
      <c r="E16" s="337"/>
      <c r="F16" s="364">
        <f>T12-AA12</f>
        <v>0</v>
      </c>
      <c r="G16" s="365"/>
      <c r="H16" s="365"/>
      <c r="I16" s="365"/>
      <c r="J16" s="365"/>
      <c r="K16" s="365"/>
      <c r="L16" s="366"/>
      <c r="M16" s="390">
        <f>ROUNDDOWN(IF(F16*1/2&gt;45000000,45000000,F16*1/2),-3)</f>
        <v>0</v>
      </c>
      <c r="N16" s="390"/>
      <c r="O16" s="390"/>
      <c r="P16" s="390"/>
      <c r="Q16" s="390"/>
      <c r="R16" s="390"/>
      <c r="S16" s="390"/>
      <c r="T16" s="363"/>
      <c r="U16" s="363"/>
      <c r="V16" s="363"/>
      <c r="W16" s="363"/>
      <c r="X16" s="363"/>
      <c r="Y16" s="363"/>
      <c r="Z16" s="363"/>
      <c r="AA16" s="363"/>
      <c r="AB16" s="363"/>
      <c r="AC16" s="363"/>
      <c r="AD16" s="363"/>
      <c r="AE16" s="363"/>
      <c r="AF16" s="363"/>
      <c r="AG16" s="363"/>
    </row>
    <row r="17" spans="2:33" ht="17.100000000000001" customHeight="1" x14ac:dyDescent="0.2">
      <c r="B17" s="419" t="s">
        <v>2</v>
      </c>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1"/>
    </row>
    <row r="18" spans="2:33" ht="17.100000000000001" customHeight="1" x14ac:dyDescent="0.2">
      <c r="B18" s="422" t="s">
        <v>134</v>
      </c>
      <c r="C18" s="423"/>
      <c r="D18" s="423"/>
      <c r="E18" s="423"/>
      <c r="F18" s="423"/>
      <c r="G18" s="423"/>
      <c r="H18" s="423"/>
      <c r="I18" s="423"/>
      <c r="J18" s="423"/>
      <c r="K18" s="424"/>
      <c r="L18" s="425" t="s">
        <v>3</v>
      </c>
      <c r="M18" s="426"/>
      <c r="N18" s="426"/>
      <c r="O18" s="426"/>
      <c r="P18" s="426"/>
      <c r="Q18" s="426"/>
      <c r="R18" s="427"/>
      <c r="S18" s="425" t="s">
        <v>4</v>
      </c>
      <c r="T18" s="426"/>
      <c r="U18" s="426"/>
      <c r="V18" s="426"/>
      <c r="W18" s="426"/>
      <c r="X18" s="426"/>
      <c r="Y18" s="426"/>
      <c r="Z18" s="426"/>
      <c r="AA18" s="426"/>
      <c r="AB18" s="426"/>
      <c r="AC18" s="426"/>
      <c r="AD18" s="426"/>
      <c r="AE18" s="426"/>
      <c r="AF18" s="426"/>
      <c r="AG18" s="427"/>
    </row>
    <row r="19" spans="2:33" ht="14.25" customHeight="1" x14ac:dyDescent="0.2">
      <c r="B19" s="407"/>
      <c r="C19" s="408"/>
      <c r="D19" s="408"/>
      <c r="E19" s="408"/>
      <c r="F19" s="408"/>
      <c r="G19" s="408"/>
      <c r="H19" s="408"/>
      <c r="I19" s="408"/>
      <c r="J19" s="408"/>
      <c r="K19" s="409"/>
      <c r="L19" s="410"/>
      <c r="M19" s="411"/>
      <c r="N19" s="411"/>
      <c r="O19" s="411"/>
      <c r="P19" s="411"/>
      <c r="Q19" s="411"/>
      <c r="R19" s="412"/>
      <c r="S19" s="407"/>
      <c r="T19" s="408"/>
      <c r="U19" s="408"/>
      <c r="V19" s="408"/>
      <c r="W19" s="408"/>
      <c r="X19" s="408"/>
      <c r="Y19" s="408"/>
      <c r="Z19" s="408"/>
      <c r="AA19" s="408"/>
      <c r="AB19" s="408"/>
      <c r="AC19" s="408"/>
      <c r="AD19" s="408"/>
      <c r="AE19" s="408"/>
      <c r="AF19" s="408"/>
      <c r="AG19" s="409"/>
    </row>
    <row r="20" spans="2:33" ht="14.25" customHeight="1" x14ac:dyDescent="0.2">
      <c r="B20" s="413"/>
      <c r="C20" s="414"/>
      <c r="D20" s="414"/>
      <c r="E20" s="414"/>
      <c r="F20" s="414"/>
      <c r="G20" s="414"/>
      <c r="H20" s="414"/>
      <c r="I20" s="414"/>
      <c r="J20" s="414"/>
      <c r="K20" s="415"/>
      <c r="L20" s="416"/>
      <c r="M20" s="417"/>
      <c r="N20" s="417"/>
      <c r="O20" s="417"/>
      <c r="P20" s="417"/>
      <c r="Q20" s="417"/>
      <c r="R20" s="418"/>
      <c r="S20" s="413"/>
      <c r="T20" s="414"/>
      <c r="U20" s="414"/>
      <c r="V20" s="414"/>
      <c r="W20" s="414"/>
      <c r="X20" s="414"/>
      <c r="Y20" s="414"/>
      <c r="Z20" s="414"/>
      <c r="AA20" s="414"/>
      <c r="AB20" s="414"/>
      <c r="AC20" s="414"/>
      <c r="AD20" s="414"/>
      <c r="AE20" s="414"/>
      <c r="AF20" s="414"/>
      <c r="AG20" s="415"/>
    </row>
    <row r="21" spans="2:33" ht="14.25" customHeight="1" x14ac:dyDescent="0.2">
      <c r="B21" s="413"/>
      <c r="C21" s="414"/>
      <c r="D21" s="414"/>
      <c r="E21" s="414"/>
      <c r="F21" s="414"/>
      <c r="G21" s="414"/>
      <c r="H21" s="414"/>
      <c r="I21" s="414"/>
      <c r="J21" s="414"/>
      <c r="K21" s="415"/>
      <c r="L21" s="416"/>
      <c r="M21" s="417"/>
      <c r="N21" s="417"/>
      <c r="O21" s="417"/>
      <c r="P21" s="417"/>
      <c r="Q21" s="417"/>
      <c r="R21" s="418"/>
      <c r="S21" s="413"/>
      <c r="T21" s="414"/>
      <c r="U21" s="414"/>
      <c r="V21" s="414"/>
      <c r="W21" s="414"/>
      <c r="X21" s="414"/>
      <c r="Y21" s="414"/>
      <c r="Z21" s="414"/>
      <c r="AA21" s="414"/>
      <c r="AB21" s="414"/>
      <c r="AC21" s="414"/>
      <c r="AD21" s="414"/>
      <c r="AE21" s="414"/>
      <c r="AF21" s="414"/>
      <c r="AG21" s="415"/>
    </row>
    <row r="22" spans="2:33" ht="14.25" customHeight="1" x14ac:dyDescent="0.2">
      <c r="B22" s="413"/>
      <c r="C22" s="414"/>
      <c r="D22" s="414"/>
      <c r="E22" s="414"/>
      <c r="F22" s="414"/>
      <c r="G22" s="414"/>
      <c r="H22" s="414"/>
      <c r="I22" s="414"/>
      <c r="J22" s="414"/>
      <c r="K22" s="415"/>
      <c r="L22" s="416"/>
      <c r="M22" s="417"/>
      <c r="N22" s="417"/>
      <c r="O22" s="417"/>
      <c r="P22" s="417"/>
      <c r="Q22" s="417"/>
      <c r="R22" s="418"/>
      <c r="S22" s="413"/>
      <c r="T22" s="414"/>
      <c r="U22" s="414"/>
      <c r="V22" s="414"/>
      <c r="W22" s="414"/>
      <c r="X22" s="414"/>
      <c r="Y22" s="414"/>
      <c r="Z22" s="414"/>
      <c r="AA22" s="414"/>
      <c r="AB22" s="414"/>
      <c r="AC22" s="414"/>
      <c r="AD22" s="414"/>
      <c r="AE22" s="414"/>
      <c r="AF22" s="414"/>
      <c r="AG22" s="415"/>
    </row>
    <row r="23" spans="2:33" ht="14.25" customHeight="1" x14ac:dyDescent="0.2">
      <c r="B23" s="413"/>
      <c r="C23" s="414"/>
      <c r="D23" s="414"/>
      <c r="E23" s="414"/>
      <c r="F23" s="414"/>
      <c r="G23" s="414"/>
      <c r="H23" s="414"/>
      <c r="I23" s="414"/>
      <c r="J23" s="414"/>
      <c r="K23" s="415"/>
      <c r="L23" s="416"/>
      <c r="M23" s="417"/>
      <c r="N23" s="417"/>
      <c r="O23" s="417"/>
      <c r="P23" s="417"/>
      <c r="Q23" s="417"/>
      <c r="R23" s="418"/>
      <c r="S23" s="413"/>
      <c r="T23" s="414"/>
      <c r="U23" s="414"/>
      <c r="V23" s="414"/>
      <c r="W23" s="414"/>
      <c r="X23" s="414"/>
      <c r="Y23" s="414"/>
      <c r="Z23" s="414"/>
      <c r="AA23" s="414"/>
      <c r="AB23" s="414"/>
      <c r="AC23" s="414"/>
      <c r="AD23" s="414"/>
      <c r="AE23" s="414"/>
      <c r="AF23" s="414"/>
      <c r="AG23" s="415"/>
    </row>
    <row r="24" spans="2:33" ht="14.25" customHeight="1" x14ac:dyDescent="0.2">
      <c r="B24" s="413"/>
      <c r="C24" s="414"/>
      <c r="D24" s="414"/>
      <c r="E24" s="414"/>
      <c r="F24" s="414"/>
      <c r="G24" s="414"/>
      <c r="H24" s="414"/>
      <c r="I24" s="414"/>
      <c r="J24" s="414"/>
      <c r="K24" s="415"/>
      <c r="L24" s="416"/>
      <c r="M24" s="417"/>
      <c r="N24" s="417"/>
      <c r="O24" s="417"/>
      <c r="P24" s="417"/>
      <c r="Q24" s="417"/>
      <c r="R24" s="418"/>
      <c r="S24" s="413"/>
      <c r="T24" s="414"/>
      <c r="U24" s="414"/>
      <c r="V24" s="414"/>
      <c r="W24" s="414"/>
      <c r="X24" s="414"/>
      <c r="Y24" s="414"/>
      <c r="Z24" s="414"/>
      <c r="AA24" s="414"/>
      <c r="AB24" s="414"/>
      <c r="AC24" s="414"/>
      <c r="AD24" s="414"/>
      <c r="AE24" s="414"/>
      <c r="AF24" s="414"/>
      <c r="AG24" s="415"/>
    </row>
    <row r="25" spans="2:33" ht="14.25" customHeight="1" x14ac:dyDescent="0.2">
      <c r="B25" s="413"/>
      <c r="C25" s="414"/>
      <c r="D25" s="414"/>
      <c r="E25" s="414"/>
      <c r="F25" s="414"/>
      <c r="G25" s="414"/>
      <c r="H25" s="414"/>
      <c r="I25" s="414"/>
      <c r="J25" s="414"/>
      <c r="K25" s="415"/>
      <c r="L25" s="416"/>
      <c r="M25" s="417"/>
      <c r="N25" s="417"/>
      <c r="O25" s="417"/>
      <c r="P25" s="417"/>
      <c r="Q25" s="417"/>
      <c r="R25" s="418"/>
      <c r="S25" s="413"/>
      <c r="T25" s="414"/>
      <c r="U25" s="414"/>
      <c r="V25" s="414"/>
      <c r="W25" s="414"/>
      <c r="X25" s="414"/>
      <c r="Y25" s="414"/>
      <c r="Z25" s="414"/>
      <c r="AA25" s="414"/>
      <c r="AB25" s="414"/>
      <c r="AC25" s="414"/>
      <c r="AD25" s="414"/>
      <c r="AE25" s="414"/>
      <c r="AF25" s="414"/>
      <c r="AG25" s="415"/>
    </row>
    <row r="26" spans="2:33" ht="14.25" customHeight="1" x14ac:dyDescent="0.2">
      <c r="B26" s="413"/>
      <c r="C26" s="414"/>
      <c r="D26" s="414"/>
      <c r="E26" s="414"/>
      <c r="F26" s="414"/>
      <c r="G26" s="414"/>
      <c r="H26" s="414"/>
      <c r="I26" s="414"/>
      <c r="J26" s="414"/>
      <c r="K26" s="415"/>
      <c r="L26" s="416"/>
      <c r="M26" s="417"/>
      <c r="N26" s="417"/>
      <c r="O26" s="417"/>
      <c r="P26" s="417"/>
      <c r="Q26" s="417"/>
      <c r="R26" s="418"/>
      <c r="S26" s="413"/>
      <c r="T26" s="414"/>
      <c r="U26" s="414"/>
      <c r="V26" s="414"/>
      <c r="W26" s="414"/>
      <c r="X26" s="414"/>
      <c r="Y26" s="414"/>
      <c r="Z26" s="414"/>
      <c r="AA26" s="414"/>
      <c r="AB26" s="414"/>
      <c r="AC26" s="414"/>
      <c r="AD26" s="414"/>
      <c r="AE26" s="414"/>
      <c r="AF26" s="414"/>
      <c r="AG26" s="415"/>
    </row>
    <row r="27" spans="2:33" ht="14.25" customHeight="1" x14ac:dyDescent="0.2">
      <c r="B27" s="413"/>
      <c r="C27" s="414"/>
      <c r="D27" s="414"/>
      <c r="E27" s="414"/>
      <c r="F27" s="414"/>
      <c r="G27" s="414"/>
      <c r="H27" s="414"/>
      <c r="I27" s="414"/>
      <c r="J27" s="414"/>
      <c r="K27" s="415"/>
      <c r="L27" s="416"/>
      <c r="M27" s="417"/>
      <c r="N27" s="417"/>
      <c r="O27" s="417"/>
      <c r="P27" s="417"/>
      <c r="Q27" s="417"/>
      <c r="R27" s="418"/>
      <c r="S27" s="413"/>
      <c r="T27" s="414"/>
      <c r="U27" s="414"/>
      <c r="V27" s="414"/>
      <c r="W27" s="414"/>
      <c r="X27" s="414"/>
      <c r="Y27" s="414"/>
      <c r="Z27" s="414"/>
      <c r="AA27" s="414"/>
      <c r="AB27" s="414"/>
      <c r="AC27" s="414"/>
      <c r="AD27" s="414"/>
      <c r="AE27" s="414"/>
      <c r="AF27" s="414"/>
      <c r="AG27" s="415"/>
    </row>
    <row r="28" spans="2:33" ht="14.25" customHeight="1" x14ac:dyDescent="0.2">
      <c r="B28" s="413"/>
      <c r="C28" s="414"/>
      <c r="D28" s="414"/>
      <c r="E28" s="414"/>
      <c r="F28" s="414"/>
      <c r="G28" s="414"/>
      <c r="H28" s="414"/>
      <c r="I28" s="414"/>
      <c r="J28" s="414"/>
      <c r="K28" s="415"/>
      <c r="L28" s="416"/>
      <c r="M28" s="417"/>
      <c r="N28" s="417"/>
      <c r="O28" s="417"/>
      <c r="P28" s="417"/>
      <c r="Q28" s="417"/>
      <c r="R28" s="418"/>
      <c r="S28" s="413"/>
      <c r="T28" s="414"/>
      <c r="U28" s="414"/>
      <c r="V28" s="414"/>
      <c r="W28" s="414"/>
      <c r="X28" s="414"/>
      <c r="Y28" s="414"/>
      <c r="Z28" s="414"/>
      <c r="AA28" s="414"/>
      <c r="AB28" s="414"/>
      <c r="AC28" s="414"/>
      <c r="AD28" s="414"/>
      <c r="AE28" s="414"/>
      <c r="AF28" s="414"/>
      <c r="AG28" s="415"/>
    </row>
    <row r="29" spans="2:33" ht="14.25" customHeight="1" x14ac:dyDescent="0.2">
      <c r="B29" s="413"/>
      <c r="C29" s="414"/>
      <c r="D29" s="414"/>
      <c r="E29" s="414"/>
      <c r="F29" s="414"/>
      <c r="G29" s="414"/>
      <c r="H29" s="414"/>
      <c r="I29" s="414"/>
      <c r="J29" s="414"/>
      <c r="K29" s="415"/>
      <c r="L29" s="416"/>
      <c r="M29" s="417"/>
      <c r="N29" s="417"/>
      <c r="O29" s="417"/>
      <c r="P29" s="417"/>
      <c r="Q29" s="417"/>
      <c r="R29" s="418"/>
      <c r="S29" s="413"/>
      <c r="T29" s="414"/>
      <c r="U29" s="414"/>
      <c r="V29" s="414"/>
      <c r="W29" s="414"/>
      <c r="X29" s="414"/>
      <c r="Y29" s="414"/>
      <c r="Z29" s="414"/>
      <c r="AA29" s="414"/>
      <c r="AB29" s="414"/>
      <c r="AC29" s="414"/>
      <c r="AD29" s="414"/>
      <c r="AE29" s="414"/>
      <c r="AF29" s="414"/>
      <c r="AG29" s="415"/>
    </row>
    <row r="30" spans="2:33" ht="14.25" customHeight="1" x14ac:dyDescent="0.2">
      <c r="B30" s="413"/>
      <c r="C30" s="414"/>
      <c r="D30" s="414"/>
      <c r="E30" s="414"/>
      <c r="F30" s="414"/>
      <c r="G30" s="414"/>
      <c r="H30" s="414"/>
      <c r="I30" s="414"/>
      <c r="J30" s="414"/>
      <c r="K30" s="415"/>
      <c r="L30" s="416"/>
      <c r="M30" s="417"/>
      <c r="N30" s="417"/>
      <c r="O30" s="417"/>
      <c r="P30" s="417"/>
      <c r="Q30" s="417"/>
      <c r="R30" s="418"/>
      <c r="S30" s="413"/>
      <c r="T30" s="414"/>
      <c r="U30" s="414"/>
      <c r="V30" s="414"/>
      <c r="W30" s="414"/>
      <c r="X30" s="414"/>
      <c r="Y30" s="414"/>
      <c r="Z30" s="414"/>
      <c r="AA30" s="414"/>
      <c r="AB30" s="414"/>
      <c r="AC30" s="414"/>
      <c r="AD30" s="414"/>
      <c r="AE30" s="414"/>
      <c r="AF30" s="414"/>
      <c r="AG30" s="415"/>
    </row>
    <row r="31" spans="2:33" ht="14.25" customHeight="1" x14ac:dyDescent="0.2">
      <c r="B31" s="413"/>
      <c r="C31" s="414"/>
      <c r="D31" s="414"/>
      <c r="E31" s="414"/>
      <c r="F31" s="414"/>
      <c r="G31" s="414"/>
      <c r="H31" s="414"/>
      <c r="I31" s="414"/>
      <c r="J31" s="414"/>
      <c r="K31" s="415"/>
      <c r="L31" s="416"/>
      <c r="M31" s="417"/>
      <c r="N31" s="417"/>
      <c r="O31" s="417"/>
      <c r="P31" s="417"/>
      <c r="Q31" s="417"/>
      <c r="R31" s="418"/>
      <c r="S31" s="413"/>
      <c r="T31" s="414"/>
      <c r="U31" s="414"/>
      <c r="V31" s="414"/>
      <c r="W31" s="414"/>
      <c r="X31" s="414"/>
      <c r="Y31" s="414"/>
      <c r="Z31" s="414"/>
      <c r="AA31" s="414"/>
      <c r="AB31" s="414"/>
      <c r="AC31" s="414"/>
      <c r="AD31" s="414"/>
      <c r="AE31" s="414"/>
      <c r="AF31" s="414"/>
      <c r="AG31" s="415"/>
    </row>
    <row r="32" spans="2:33" ht="14.25" customHeight="1" x14ac:dyDescent="0.2">
      <c r="B32" s="413"/>
      <c r="C32" s="414"/>
      <c r="D32" s="414"/>
      <c r="E32" s="414"/>
      <c r="F32" s="414"/>
      <c r="G32" s="414"/>
      <c r="H32" s="414"/>
      <c r="I32" s="414"/>
      <c r="J32" s="414"/>
      <c r="K32" s="415"/>
      <c r="L32" s="416"/>
      <c r="M32" s="417"/>
      <c r="N32" s="417"/>
      <c r="O32" s="417"/>
      <c r="P32" s="417"/>
      <c r="Q32" s="417"/>
      <c r="R32" s="418"/>
      <c r="S32" s="413"/>
      <c r="T32" s="414"/>
      <c r="U32" s="414"/>
      <c r="V32" s="414"/>
      <c r="W32" s="414"/>
      <c r="X32" s="414"/>
      <c r="Y32" s="414"/>
      <c r="Z32" s="414"/>
      <c r="AA32" s="414"/>
      <c r="AB32" s="414"/>
      <c r="AC32" s="414"/>
      <c r="AD32" s="414"/>
      <c r="AE32" s="414"/>
      <c r="AF32" s="414"/>
      <c r="AG32" s="415"/>
    </row>
    <row r="33" spans="2:33" ht="14.25" customHeight="1" x14ac:dyDescent="0.2">
      <c r="B33" s="413"/>
      <c r="C33" s="414"/>
      <c r="D33" s="414"/>
      <c r="E33" s="414"/>
      <c r="F33" s="414"/>
      <c r="G33" s="414"/>
      <c r="H33" s="414"/>
      <c r="I33" s="414"/>
      <c r="J33" s="414"/>
      <c r="K33" s="415"/>
      <c r="L33" s="416"/>
      <c r="M33" s="417"/>
      <c r="N33" s="417"/>
      <c r="O33" s="417"/>
      <c r="P33" s="417"/>
      <c r="Q33" s="417"/>
      <c r="R33" s="418"/>
      <c r="S33" s="413"/>
      <c r="T33" s="414"/>
      <c r="U33" s="414"/>
      <c r="V33" s="414"/>
      <c r="W33" s="414"/>
      <c r="X33" s="414"/>
      <c r="Y33" s="414"/>
      <c r="Z33" s="414"/>
      <c r="AA33" s="414"/>
      <c r="AB33" s="414"/>
      <c r="AC33" s="414"/>
      <c r="AD33" s="414"/>
      <c r="AE33" s="414"/>
      <c r="AF33" s="414"/>
      <c r="AG33" s="415"/>
    </row>
    <row r="34" spans="2:33" ht="14.25" customHeight="1" x14ac:dyDescent="0.2">
      <c r="B34" s="413"/>
      <c r="C34" s="414"/>
      <c r="D34" s="414"/>
      <c r="E34" s="414"/>
      <c r="F34" s="414"/>
      <c r="G34" s="414"/>
      <c r="H34" s="414"/>
      <c r="I34" s="414"/>
      <c r="J34" s="414"/>
      <c r="K34" s="415"/>
      <c r="L34" s="416"/>
      <c r="M34" s="417"/>
      <c r="N34" s="417"/>
      <c r="O34" s="417"/>
      <c r="P34" s="417"/>
      <c r="Q34" s="417"/>
      <c r="R34" s="418"/>
      <c r="S34" s="413"/>
      <c r="T34" s="414"/>
      <c r="U34" s="414"/>
      <c r="V34" s="414"/>
      <c r="W34" s="414"/>
      <c r="X34" s="414"/>
      <c r="Y34" s="414"/>
      <c r="Z34" s="414"/>
      <c r="AA34" s="414"/>
      <c r="AB34" s="414"/>
      <c r="AC34" s="414"/>
      <c r="AD34" s="414"/>
      <c r="AE34" s="414"/>
      <c r="AF34" s="414"/>
      <c r="AG34" s="415"/>
    </row>
    <row r="35" spans="2:33" ht="14.25" customHeight="1" x14ac:dyDescent="0.2">
      <c r="B35" s="413"/>
      <c r="C35" s="414"/>
      <c r="D35" s="414"/>
      <c r="E35" s="414"/>
      <c r="F35" s="414"/>
      <c r="G35" s="414"/>
      <c r="H35" s="414"/>
      <c r="I35" s="414"/>
      <c r="J35" s="414"/>
      <c r="K35" s="415"/>
      <c r="L35" s="416"/>
      <c r="M35" s="417"/>
      <c r="N35" s="417"/>
      <c r="O35" s="417"/>
      <c r="P35" s="417"/>
      <c r="Q35" s="417"/>
      <c r="R35" s="418"/>
      <c r="S35" s="413"/>
      <c r="T35" s="414"/>
      <c r="U35" s="414"/>
      <c r="V35" s="414"/>
      <c r="W35" s="414"/>
      <c r="X35" s="414"/>
      <c r="Y35" s="414"/>
      <c r="Z35" s="414"/>
      <c r="AA35" s="414"/>
      <c r="AB35" s="414"/>
      <c r="AC35" s="414"/>
      <c r="AD35" s="414"/>
      <c r="AE35" s="414"/>
      <c r="AF35" s="414"/>
      <c r="AG35" s="415"/>
    </row>
    <row r="36" spans="2:33" ht="14.25" customHeight="1" x14ac:dyDescent="0.2">
      <c r="B36" s="428"/>
      <c r="C36" s="429"/>
      <c r="D36" s="429"/>
      <c r="E36" s="429"/>
      <c r="F36" s="429"/>
      <c r="G36" s="429"/>
      <c r="H36" s="429"/>
      <c r="I36" s="429"/>
      <c r="J36" s="429"/>
      <c r="K36" s="430"/>
      <c r="L36" s="431"/>
      <c r="M36" s="432"/>
      <c r="N36" s="432"/>
      <c r="O36" s="432"/>
      <c r="P36" s="432"/>
      <c r="Q36" s="432"/>
      <c r="R36" s="433"/>
      <c r="S36" s="413"/>
      <c r="T36" s="414"/>
      <c r="U36" s="414"/>
      <c r="V36" s="414"/>
      <c r="W36" s="414"/>
      <c r="X36" s="414"/>
      <c r="Y36" s="414"/>
      <c r="Z36" s="414"/>
      <c r="AA36" s="414"/>
      <c r="AB36" s="414"/>
      <c r="AC36" s="414"/>
      <c r="AD36" s="414"/>
      <c r="AE36" s="414"/>
      <c r="AF36" s="414"/>
      <c r="AG36" s="415"/>
    </row>
    <row r="37" spans="2:33" ht="17.100000000000001" customHeight="1" x14ac:dyDescent="0.2">
      <c r="B37" s="425" t="s">
        <v>35</v>
      </c>
      <c r="C37" s="426"/>
      <c r="D37" s="426"/>
      <c r="E37" s="426"/>
      <c r="F37" s="426"/>
      <c r="G37" s="426"/>
      <c r="H37" s="426"/>
      <c r="I37" s="426"/>
      <c r="J37" s="426"/>
      <c r="K37" s="427"/>
      <c r="L37" s="447">
        <f>SUM(L19:R36)</f>
        <v>0</v>
      </c>
      <c r="M37" s="392"/>
      <c r="N37" s="392"/>
      <c r="O37" s="392"/>
      <c r="P37" s="392"/>
      <c r="Q37" s="392"/>
      <c r="R37" s="393"/>
      <c r="S37" s="419"/>
      <c r="T37" s="420"/>
      <c r="U37" s="420"/>
      <c r="V37" s="420"/>
      <c r="W37" s="420"/>
      <c r="X37" s="420"/>
      <c r="Y37" s="420"/>
      <c r="Z37" s="420"/>
      <c r="AA37" s="420"/>
      <c r="AB37" s="420"/>
      <c r="AC37" s="420"/>
      <c r="AD37" s="420"/>
      <c r="AE37" s="420"/>
      <c r="AF37" s="420"/>
      <c r="AG37" s="421"/>
    </row>
    <row r="38" spans="2:33" ht="17.100000000000001" customHeight="1" x14ac:dyDescent="0.2">
      <c r="B38" s="419" t="s">
        <v>5</v>
      </c>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1"/>
    </row>
    <row r="39" spans="2:33" ht="17.100000000000001" customHeight="1" x14ac:dyDescent="0.2">
      <c r="B39" s="77" t="s">
        <v>6</v>
      </c>
      <c r="C39" s="78"/>
      <c r="D39" s="78"/>
      <c r="E39" s="78"/>
      <c r="F39" s="78"/>
      <c r="G39" s="78"/>
      <c r="H39" s="78"/>
      <c r="I39" s="78"/>
      <c r="J39" s="79"/>
      <c r="K39" s="77" t="s">
        <v>7</v>
      </c>
      <c r="L39" s="78"/>
      <c r="M39" s="78"/>
      <c r="N39" s="78"/>
      <c r="O39" s="78"/>
      <c r="P39" s="78"/>
      <c r="Q39" s="79"/>
      <c r="R39" s="77" t="s">
        <v>8</v>
      </c>
      <c r="S39" s="79"/>
      <c r="T39" s="77" t="s">
        <v>9</v>
      </c>
      <c r="U39" s="78"/>
      <c r="V39" s="78"/>
      <c r="W39" s="79"/>
      <c r="X39" s="77" t="s">
        <v>3</v>
      </c>
      <c r="Y39" s="78"/>
      <c r="Z39" s="78"/>
      <c r="AA39" s="79"/>
      <c r="AB39" s="77" t="s">
        <v>55</v>
      </c>
      <c r="AC39" s="78"/>
      <c r="AD39" s="78"/>
      <c r="AE39" s="78"/>
      <c r="AF39" s="78"/>
      <c r="AG39" s="79"/>
    </row>
    <row r="40" spans="2:33" ht="17.100000000000001" customHeight="1" x14ac:dyDescent="0.2">
      <c r="B40" s="448"/>
      <c r="C40" s="449"/>
      <c r="D40" s="449"/>
      <c r="E40" s="449"/>
      <c r="F40" s="449"/>
      <c r="G40" s="449"/>
      <c r="H40" s="449"/>
      <c r="I40" s="449"/>
      <c r="J40" s="449"/>
      <c r="K40" s="448"/>
      <c r="L40" s="449"/>
      <c r="M40" s="449"/>
      <c r="N40" s="449"/>
      <c r="O40" s="449"/>
      <c r="P40" s="449"/>
      <c r="Q40" s="449"/>
      <c r="R40" s="450"/>
      <c r="S40" s="451"/>
      <c r="T40" s="452"/>
      <c r="U40" s="453"/>
      <c r="V40" s="453"/>
      <c r="W40" s="454"/>
      <c r="X40" s="455">
        <f t="shared" ref="X40:X47" si="0">R40*T40</f>
        <v>0</v>
      </c>
      <c r="Y40" s="456"/>
      <c r="Z40" s="456"/>
      <c r="AA40" s="457"/>
      <c r="AB40" s="458"/>
      <c r="AC40" s="459"/>
      <c r="AD40" s="459"/>
      <c r="AE40" s="459"/>
      <c r="AF40" s="459"/>
      <c r="AG40" s="460"/>
    </row>
    <row r="41" spans="2:33" ht="17.100000000000001" customHeight="1" x14ac:dyDescent="0.2">
      <c r="B41" s="434"/>
      <c r="C41" s="435"/>
      <c r="D41" s="435"/>
      <c r="E41" s="435"/>
      <c r="F41" s="435"/>
      <c r="G41" s="435"/>
      <c r="H41" s="435"/>
      <c r="I41" s="435"/>
      <c r="J41" s="435"/>
      <c r="K41" s="434"/>
      <c r="L41" s="435"/>
      <c r="M41" s="435"/>
      <c r="N41" s="435"/>
      <c r="O41" s="435"/>
      <c r="P41" s="435"/>
      <c r="Q41" s="435"/>
      <c r="R41" s="436"/>
      <c r="S41" s="437"/>
      <c r="T41" s="438"/>
      <c r="U41" s="439"/>
      <c r="V41" s="439"/>
      <c r="W41" s="440"/>
      <c r="X41" s="441">
        <f t="shared" si="0"/>
        <v>0</v>
      </c>
      <c r="Y41" s="442"/>
      <c r="Z41" s="442"/>
      <c r="AA41" s="443"/>
      <c r="AB41" s="444"/>
      <c r="AC41" s="445"/>
      <c r="AD41" s="445"/>
      <c r="AE41" s="445"/>
      <c r="AF41" s="445"/>
      <c r="AG41" s="446"/>
    </row>
    <row r="42" spans="2:33" ht="17.100000000000001" customHeight="1" x14ac:dyDescent="0.2">
      <c r="B42" s="434"/>
      <c r="C42" s="435"/>
      <c r="D42" s="435"/>
      <c r="E42" s="435"/>
      <c r="F42" s="435"/>
      <c r="G42" s="435"/>
      <c r="H42" s="435"/>
      <c r="I42" s="435"/>
      <c r="J42" s="435"/>
      <c r="K42" s="434"/>
      <c r="L42" s="435"/>
      <c r="M42" s="435"/>
      <c r="N42" s="435"/>
      <c r="O42" s="435"/>
      <c r="P42" s="435"/>
      <c r="Q42" s="435"/>
      <c r="R42" s="436"/>
      <c r="S42" s="437"/>
      <c r="T42" s="438"/>
      <c r="U42" s="439"/>
      <c r="V42" s="439"/>
      <c r="W42" s="440"/>
      <c r="X42" s="441">
        <f t="shared" si="0"/>
        <v>0</v>
      </c>
      <c r="Y42" s="442"/>
      <c r="Z42" s="442"/>
      <c r="AA42" s="443"/>
      <c r="AB42" s="444"/>
      <c r="AC42" s="445"/>
      <c r="AD42" s="445"/>
      <c r="AE42" s="445"/>
      <c r="AF42" s="445"/>
      <c r="AG42" s="446"/>
    </row>
    <row r="43" spans="2:33" ht="17.100000000000001" customHeight="1" x14ac:dyDescent="0.2">
      <c r="B43" s="434"/>
      <c r="C43" s="435"/>
      <c r="D43" s="435"/>
      <c r="E43" s="435"/>
      <c r="F43" s="435"/>
      <c r="G43" s="435"/>
      <c r="H43" s="435"/>
      <c r="I43" s="435"/>
      <c r="J43" s="435"/>
      <c r="K43" s="434"/>
      <c r="L43" s="435"/>
      <c r="M43" s="435"/>
      <c r="N43" s="435"/>
      <c r="O43" s="435"/>
      <c r="P43" s="435"/>
      <c r="Q43" s="435"/>
      <c r="R43" s="436"/>
      <c r="S43" s="437"/>
      <c r="T43" s="438"/>
      <c r="U43" s="439"/>
      <c r="V43" s="439"/>
      <c r="W43" s="440"/>
      <c r="X43" s="441">
        <f t="shared" si="0"/>
        <v>0</v>
      </c>
      <c r="Y43" s="442"/>
      <c r="Z43" s="442"/>
      <c r="AA43" s="443"/>
      <c r="AB43" s="444"/>
      <c r="AC43" s="445"/>
      <c r="AD43" s="445"/>
      <c r="AE43" s="445"/>
      <c r="AF43" s="445"/>
      <c r="AG43" s="446"/>
    </row>
    <row r="44" spans="2:33" ht="17.100000000000001" customHeight="1" x14ac:dyDescent="0.2">
      <c r="B44" s="434"/>
      <c r="C44" s="435"/>
      <c r="D44" s="435"/>
      <c r="E44" s="435"/>
      <c r="F44" s="435"/>
      <c r="G44" s="435"/>
      <c r="H44" s="435"/>
      <c r="I44" s="435"/>
      <c r="J44" s="435"/>
      <c r="K44" s="434"/>
      <c r="L44" s="435"/>
      <c r="M44" s="435"/>
      <c r="N44" s="435"/>
      <c r="O44" s="435"/>
      <c r="P44" s="435"/>
      <c r="Q44" s="435"/>
      <c r="R44" s="436"/>
      <c r="S44" s="437"/>
      <c r="T44" s="438"/>
      <c r="U44" s="439"/>
      <c r="V44" s="439"/>
      <c r="W44" s="440"/>
      <c r="X44" s="441">
        <f t="shared" si="0"/>
        <v>0</v>
      </c>
      <c r="Y44" s="442"/>
      <c r="Z44" s="442"/>
      <c r="AA44" s="443"/>
      <c r="AB44" s="444"/>
      <c r="AC44" s="445"/>
      <c r="AD44" s="445"/>
      <c r="AE44" s="445"/>
      <c r="AF44" s="445"/>
      <c r="AG44" s="446"/>
    </row>
    <row r="45" spans="2:33" ht="16.5" customHeight="1" x14ac:dyDescent="0.2">
      <c r="B45" s="434"/>
      <c r="C45" s="435"/>
      <c r="D45" s="435"/>
      <c r="E45" s="435"/>
      <c r="F45" s="435"/>
      <c r="G45" s="435"/>
      <c r="H45" s="435"/>
      <c r="I45" s="435"/>
      <c r="J45" s="435"/>
      <c r="K45" s="434"/>
      <c r="L45" s="435"/>
      <c r="M45" s="435"/>
      <c r="N45" s="435"/>
      <c r="O45" s="435"/>
      <c r="P45" s="435"/>
      <c r="Q45" s="435"/>
      <c r="R45" s="436"/>
      <c r="S45" s="437"/>
      <c r="T45" s="438"/>
      <c r="U45" s="439"/>
      <c r="V45" s="439"/>
      <c r="W45" s="440"/>
      <c r="X45" s="441">
        <f t="shared" si="0"/>
        <v>0</v>
      </c>
      <c r="Y45" s="442"/>
      <c r="Z45" s="442"/>
      <c r="AA45" s="443"/>
      <c r="AB45" s="444"/>
      <c r="AC45" s="445"/>
      <c r="AD45" s="445"/>
      <c r="AE45" s="445"/>
      <c r="AF45" s="445"/>
      <c r="AG45" s="446"/>
    </row>
    <row r="46" spans="2:33" ht="17.100000000000001" customHeight="1" x14ac:dyDescent="0.2">
      <c r="B46" s="434"/>
      <c r="C46" s="435"/>
      <c r="D46" s="435"/>
      <c r="E46" s="435"/>
      <c r="F46" s="435"/>
      <c r="G46" s="435"/>
      <c r="H46" s="435"/>
      <c r="I46" s="435"/>
      <c r="J46" s="435"/>
      <c r="K46" s="434"/>
      <c r="L46" s="435"/>
      <c r="M46" s="435"/>
      <c r="N46" s="435"/>
      <c r="O46" s="435"/>
      <c r="P46" s="435"/>
      <c r="Q46" s="435"/>
      <c r="R46" s="436"/>
      <c r="S46" s="437"/>
      <c r="T46" s="438"/>
      <c r="U46" s="439"/>
      <c r="V46" s="439"/>
      <c r="W46" s="440"/>
      <c r="X46" s="441">
        <f t="shared" si="0"/>
        <v>0</v>
      </c>
      <c r="Y46" s="442"/>
      <c r="Z46" s="442"/>
      <c r="AA46" s="443"/>
      <c r="AB46" s="444"/>
      <c r="AC46" s="445"/>
      <c r="AD46" s="445"/>
      <c r="AE46" s="445"/>
      <c r="AF46" s="445"/>
      <c r="AG46" s="446"/>
    </row>
    <row r="47" spans="2:33" ht="17.100000000000001" customHeight="1" x14ac:dyDescent="0.2">
      <c r="B47" s="462"/>
      <c r="C47" s="463"/>
      <c r="D47" s="463"/>
      <c r="E47" s="463"/>
      <c r="F47" s="463"/>
      <c r="G47" s="463"/>
      <c r="H47" s="463"/>
      <c r="I47" s="463"/>
      <c r="J47" s="463"/>
      <c r="K47" s="462"/>
      <c r="L47" s="463"/>
      <c r="M47" s="463"/>
      <c r="N47" s="463"/>
      <c r="O47" s="463"/>
      <c r="P47" s="463"/>
      <c r="Q47" s="463"/>
      <c r="R47" s="464"/>
      <c r="S47" s="465"/>
      <c r="T47" s="466"/>
      <c r="U47" s="467"/>
      <c r="V47" s="467"/>
      <c r="W47" s="468"/>
      <c r="X47" s="469">
        <f t="shared" si="0"/>
        <v>0</v>
      </c>
      <c r="Y47" s="470"/>
      <c r="Z47" s="470"/>
      <c r="AA47" s="471"/>
      <c r="AB47" s="472"/>
      <c r="AC47" s="473"/>
      <c r="AD47" s="473"/>
      <c r="AE47" s="473"/>
      <c r="AF47" s="473"/>
      <c r="AG47" s="474"/>
    </row>
    <row r="48" spans="2:33" ht="13.5" customHeight="1" x14ac:dyDescent="0.2">
      <c r="B48" s="461" t="s">
        <v>159</v>
      </c>
      <c r="C48" s="461"/>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row>
    <row r="49" spans="2:33" ht="13.5" customHeight="1" x14ac:dyDescent="0.2">
      <c r="B49" s="104" t="s">
        <v>160</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row>
    <row r="50" spans="2:33" ht="3" customHeight="1" x14ac:dyDescent="0.2"/>
    <row r="51" spans="2:33" ht="13.5" customHeight="1" x14ac:dyDescent="0.2">
      <c r="B51" s="72" t="s">
        <v>186</v>
      </c>
    </row>
    <row r="52" spans="2:33" ht="13.5" customHeight="1" x14ac:dyDescent="0.2"/>
    <row r="53" spans="2:33" ht="13.5" customHeight="1" x14ac:dyDescent="0.2"/>
    <row r="54" spans="2:33" ht="13.5" customHeight="1" x14ac:dyDescent="0.2"/>
    <row r="55" spans="2:33" ht="13.5" customHeight="1" x14ac:dyDescent="0.2"/>
    <row r="56" spans="2:33" ht="13.5" customHeight="1" x14ac:dyDescent="0.2"/>
    <row r="57" spans="2:33" ht="13.5" customHeight="1" x14ac:dyDescent="0.2"/>
    <row r="58" spans="2:33" ht="13.5" customHeight="1" x14ac:dyDescent="0.2"/>
    <row r="59" spans="2:33" ht="13.5" customHeight="1" x14ac:dyDescent="0.2"/>
    <row r="60" spans="2:33" ht="13.5" customHeight="1" x14ac:dyDescent="0.2"/>
    <row r="61" spans="2:33" ht="13.5" customHeight="1" x14ac:dyDescent="0.2"/>
    <row r="62" spans="2:33" ht="13.5" customHeight="1" x14ac:dyDescent="0.2"/>
    <row r="63" spans="2:33" ht="13.5" customHeight="1" x14ac:dyDescent="0.2"/>
  </sheetData>
  <sheetProtection selectLockedCells="1"/>
  <mergeCells count="145">
    <mergeCell ref="B48:AG48"/>
    <mergeCell ref="B49:AG49"/>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37:K37"/>
    <mergeCell ref="L37:R37"/>
    <mergeCell ref="S37:AG37"/>
    <mergeCell ref="B38:AG38"/>
    <mergeCell ref="B40:J40"/>
    <mergeCell ref="K40:Q40"/>
    <mergeCell ref="R40:S40"/>
    <mergeCell ref="T40:W40"/>
    <mergeCell ref="X40:AA40"/>
    <mergeCell ref="AB40:AG40"/>
    <mergeCell ref="B35:K35"/>
    <mergeCell ref="L35:R35"/>
    <mergeCell ref="S35:AG35"/>
    <mergeCell ref="B36:K36"/>
    <mergeCell ref="L36:R36"/>
    <mergeCell ref="S36:AG36"/>
    <mergeCell ref="B33:K33"/>
    <mergeCell ref="L33:R33"/>
    <mergeCell ref="S33:AG33"/>
    <mergeCell ref="B34:K34"/>
    <mergeCell ref="L34:R34"/>
    <mergeCell ref="S34:AG34"/>
    <mergeCell ref="B31:K31"/>
    <mergeCell ref="L31:R31"/>
    <mergeCell ref="S31:AG31"/>
    <mergeCell ref="B32:K32"/>
    <mergeCell ref="L32:R32"/>
    <mergeCell ref="S32:AG32"/>
    <mergeCell ref="B29:K29"/>
    <mergeCell ref="L29:R29"/>
    <mergeCell ref="S29:AG29"/>
    <mergeCell ref="B30:K30"/>
    <mergeCell ref="L30:R30"/>
    <mergeCell ref="S30:AG30"/>
    <mergeCell ref="B27:K27"/>
    <mergeCell ref="L27:R27"/>
    <mergeCell ref="S27:AG27"/>
    <mergeCell ref="B28:K28"/>
    <mergeCell ref="L28:R28"/>
    <mergeCell ref="S28:AG28"/>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AA12:AG12"/>
    <mergeCell ref="F13:L15"/>
    <mergeCell ref="M13:S15"/>
    <mergeCell ref="T13:Z15"/>
    <mergeCell ref="AA13:AG15"/>
    <mergeCell ref="B19:K19"/>
    <mergeCell ref="L19:R19"/>
    <mergeCell ref="S19:AG19"/>
    <mergeCell ref="B20:K20"/>
    <mergeCell ref="L20:R20"/>
    <mergeCell ref="S20:AG20"/>
    <mergeCell ref="F16:L16"/>
    <mergeCell ref="M16:S16"/>
    <mergeCell ref="T16:Z16"/>
    <mergeCell ref="AA16:AG16"/>
    <mergeCell ref="B17:AG17"/>
    <mergeCell ref="B18:K18"/>
    <mergeCell ref="L18:R18"/>
    <mergeCell ref="S18:AG18"/>
    <mergeCell ref="A1:AG1"/>
    <mergeCell ref="A2:AG2"/>
    <mergeCell ref="A3:AG3"/>
    <mergeCell ref="A4:AG4"/>
    <mergeCell ref="B5:E16"/>
    <mergeCell ref="F5:L7"/>
    <mergeCell ref="M5:S7"/>
    <mergeCell ref="T5:Z7"/>
    <mergeCell ref="AA5:AG7"/>
    <mergeCell ref="F8:L8"/>
    <mergeCell ref="M8:S8"/>
    <mergeCell ref="T8:Z8"/>
    <mergeCell ref="AA8:AG8"/>
    <mergeCell ref="F9:L11"/>
    <mergeCell ref="M9:S11"/>
    <mergeCell ref="T9:Z11"/>
    <mergeCell ref="AA9:AG9"/>
    <mergeCell ref="AA10:AB10"/>
    <mergeCell ref="AC10:AF10"/>
    <mergeCell ref="AA11:AB11"/>
    <mergeCell ref="AC11:AF11"/>
    <mergeCell ref="F12:L12"/>
    <mergeCell ref="M12:S12"/>
    <mergeCell ref="T12:Z12"/>
  </mergeCells>
  <phoneticPr fontId="16"/>
  <dataValidations count="1">
    <dataValidation type="list" allowBlank="1" showInputMessage="1" showErrorMessage="1" sqref="B19:K36" xr:uid="{3A3FF79A-ECC3-46CE-9CF2-9C5AE828B2C5}">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53" header="0.3" footer="0.3"/>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23"/>
  <sheetViews>
    <sheetView zoomScaleNormal="100" workbookViewId="0">
      <selection activeCell="C5" sqref="C5"/>
    </sheetView>
  </sheetViews>
  <sheetFormatPr defaultColWidth="9" defaultRowHeight="12" x14ac:dyDescent="0.2"/>
  <cols>
    <col min="1" max="1" width="2.88671875" style="23" customWidth="1"/>
    <col min="2" max="2" width="27" style="23" bestFit="1" customWidth="1"/>
    <col min="3" max="3" width="7.77734375" style="23" customWidth="1"/>
    <col min="4" max="4" width="14" style="23" customWidth="1"/>
    <col min="5" max="5" width="10.6640625" style="23" bestFit="1" customWidth="1"/>
    <col min="6" max="16384" width="9" style="23"/>
  </cols>
  <sheetData>
    <row r="2" spans="2:9" x14ac:dyDescent="0.2">
      <c r="B2" s="24"/>
      <c r="C2" s="475" t="s">
        <v>90</v>
      </c>
      <c r="D2" s="477" t="s">
        <v>89</v>
      </c>
      <c r="E2" s="477" t="s">
        <v>91</v>
      </c>
      <c r="F2" s="479" t="s">
        <v>36</v>
      </c>
      <c r="G2" s="479"/>
      <c r="H2" s="479" t="s">
        <v>37</v>
      </c>
      <c r="I2" s="479"/>
    </row>
    <row r="3" spans="2:9" x14ac:dyDescent="0.2">
      <c r="B3" s="24"/>
      <c r="C3" s="476"/>
      <c r="D3" s="480"/>
      <c r="E3" s="478"/>
      <c r="F3" s="479" t="s">
        <v>38</v>
      </c>
      <c r="G3" s="479"/>
      <c r="H3" s="479" t="s">
        <v>39</v>
      </c>
      <c r="I3" s="479"/>
    </row>
    <row r="4" spans="2:9" x14ac:dyDescent="0.2">
      <c r="B4" s="24" t="s">
        <v>41</v>
      </c>
      <c r="C4" s="37"/>
      <c r="D4" s="24"/>
      <c r="E4" s="24"/>
      <c r="F4" s="36"/>
      <c r="G4" s="36"/>
      <c r="H4" s="36"/>
      <c r="I4" s="36"/>
    </row>
    <row r="5" spans="2:9" ht="13.5" customHeight="1" x14ac:dyDescent="0.2">
      <c r="B5" s="24" t="s">
        <v>60</v>
      </c>
      <c r="C5" s="37">
        <v>0.57899999999999996</v>
      </c>
      <c r="D5" s="24" t="s">
        <v>74</v>
      </c>
      <c r="E5" s="24" t="s">
        <v>81</v>
      </c>
      <c r="F5" s="24"/>
      <c r="G5" s="24"/>
      <c r="H5" s="24"/>
      <c r="I5" s="24"/>
    </row>
    <row r="6" spans="2:9" x14ac:dyDescent="0.2">
      <c r="B6" s="24" t="s">
        <v>61</v>
      </c>
      <c r="C6" s="38">
        <v>2.23</v>
      </c>
      <c r="D6" s="24" t="s">
        <v>75</v>
      </c>
      <c r="E6" s="24" t="s">
        <v>82</v>
      </c>
      <c r="F6" s="24"/>
      <c r="G6" s="24"/>
      <c r="H6" s="24"/>
      <c r="I6" s="24"/>
    </row>
    <row r="7" spans="2:9" x14ac:dyDescent="0.2">
      <c r="B7" s="24" t="s">
        <v>62</v>
      </c>
      <c r="C7" s="38">
        <v>2.33</v>
      </c>
      <c r="D7" s="24" t="s">
        <v>76</v>
      </c>
      <c r="E7" s="24" t="s">
        <v>83</v>
      </c>
      <c r="F7" s="24"/>
      <c r="G7" s="24"/>
      <c r="H7" s="24"/>
      <c r="I7" s="24"/>
    </row>
    <row r="8" spans="2:9" x14ac:dyDescent="0.2">
      <c r="B8" s="24" t="s">
        <v>63</v>
      </c>
      <c r="C8" s="38">
        <v>3</v>
      </c>
      <c r="D8" s="24" t="s">
        <v>76</v>
      </c>
      <c r="E8" s="24" t="s">
        <v>83</v>
      </c>
      <c r="F8" s="24"/>
      <c r="G8" s="24"/>
      <c r="H8" s="24"/>
      <c r="I8" s="24"/>
    </row>
    <row r="9" spans="2:9" x14ac:dyDescent="0.2">
      <c r="B9" s="24" t="s">
        <v>64</v>
      </c>
      <c r="C9" s="38">
        <v>6.5502183406113534</v>
      </c>
      <c r="D9" s="24" t="s">
        <v>77</v>
      </c>
      <c r="E9" s="24" t="s">
        <v>84</v>
      </c>
      <c r="F9" s="24"/>
      <c r="G9" s="24"/>
      <c r="H9" s="24"/>
      <c r="I9" s="24"/>
    </row>
    <row r="10" spans="2:9" x14ac:dyDescent="0.2">
      <c r="B10" s="24" t="s">
        <v>65</v>
      </c>
      <c r="C10" s="38">
        <v>2.7</v>
      </c>
      <c r="D10" s="24" t="s">
        <v>76</v>
      </c>
      <c r="E10" s="24" t="s">
        <v>83</v>
      </c>
      <c r="F10" s="24"/>
      <c r="G10" s="24"/>
      <c r="H10" s="24"/>
      <c r="I10" s="24"/>
    </row>
    <row r="11" spans="2:9" x14ac:dyDescent="0.2">
      <c r="B11" s="24" t="s">
        <v>66</v>
      </c>
      <c r="C11" s="38">
        <v>2.4900000000000002</v>
      </c>
      <c r="D11" s="24" t="s">
        <v>78</v>
      </c>
      <c r="E11" s="24" t="s">
        <v>85</v>
      </c>
      <c r="F11" s="24"/>
      <c r="G11" s="24"/>
      <c r="H11" s="24"/>
      <c r="I11" s="24"/>
    </row>
    <row r="12" spans="2:9" x14ac:dyDescent="0.2">
      <c r="B12" s="24" t="s">
        <v>67</v>
      </c>
      <c r="C12" s="38">
        <v>2.71</v>
      </c>
      <c r="D12" s="24" t="s">
        <v>78</v>
      </c>
      <c r="E12" s="24" t="s">
        <v>85</v>
      </c>
      <c r="F12" s="24"/>
      <c r="G12" s="24"/>
      <c r="H12" s="24"/>
      <c r="I12" s="24"/>
    </row>
    <row r="13" spans="2:9" x14ac:dyDescent="0.2">
      <c r="B13" s="24" t="s">
        <v>68</v>
      </c>
      <c r="C13" s="38">
        <v>3</v>
      </c>
      <c r="D13" s="24" t="s">
        <v>78</v>
      </c>
      <c r="E13" s="24" t="s">
        <v>85</v>
      </c>
      <c r="F13" s="24"/>
      <c r="G13" s="24"/>
      <c r="H13" s="24"/>
      <c r="I13" s="24"/>
    </row>
    <row r="14" spans="2:9" x14ac:dyDescent="0.2">
      <c r="B14" s="24" t="s">
        <v>40</v>
      </c>
      <c r="C14" s="38">
        <v>2.3199999999999998</v>
      </c>
      <c r="D14" s="24" t="s">
        <v>78</v>
      </c>
      <c r="E14" s="24" t="s">
        <v>85</v>
      </c>
      <c r="F14" s="24"/>
      <c r="G14" s="24"/>
      <c r="H14" s="24"/>
      <c r="I14" s="24"/>
    </row>
    <row r="15" spans="2:9" x14ac:dyDescent="0.2">
      <c r="B15" s="24" t="s">
        <v>69</v>
      </c>
      <c r="C15" s="38">
        <v>2.58</v>
      </c>
      <c r="D15" s="24" t="s">
        <v>78</v>
      </c>
      <c r="E15" s="24" t="s">
        <v>85</v>
      </c>
      <c r="F15" s="24"/>
      <c r="G15" s="24"/>
      <c r="H15" s="24"/>
      <c r="I15" s="24"/>
    </row>
    <row r="16" spans="2:9" x14ac:dyDescent="0.2">
      <c r="B16" s="24" t="s">
        <v>70</v>
      </c>
      <c r="C16" s="38">
        <v>2.46</v>
      </c>
      <c r="D16" s="24" t="s">
        <v>78</v>
      </c>
      <c r="E16" s="24" t="s">
        <v>85</v>
      </c>
      <c r="F16" s="24"/>
      <c r="G16" s="24"/>
      <c r="H16" s="24"/>
      <c r="I16" s="24"/>
    </row>
    <row r="17" spans="2:9" x14ac:dyDescent="0.2">
      <c r="B17" s="24" t="s">
        <v>71</v>
      </c>
      <c r="C17" s="38">
        <v>0</v>
      </c>
      <c r="D17" s="24" t="s">
        <v>75</v>
      </c>
      <c r="E17" s="24" t="s">
        <v>86</v>
      </c>
      <c r="F17" s="24"/>
      <c r="G17" s="24"/>
      <c r="H17" s="24"/>
      <c r="I17" s="24"/>
    </row>
    <row r="18" spans="2:9" x14ac:dyDescent="0.2">
      <c r="B18" s="24" t="s">
        <v>72</v>
      </c>
      <c r="C18" s="38">
        <v>0</v>
      </c>
      <c r="D18" s="24" t="s">
        <v>79</v>
      </c>
      <c r="E18" s="24" t="s">
        <v>87</v>
      </c>
      <c r="F18" s="24"/>
      <c r="G18" s="24"/>
      <c r="H18" s="24"/>
      <c r="I18" s="24"/>
    </row>
    <row r="19" spans="2:9" x14ac:dyDescent="0.2">
      <c r="B19" s="24" t="s">
        <v>73</v>
      </c>
      <c r="C19" s="38">
        <v>0</v>
      </c>
      <c r="D19" s="24" t="s">
        <v>80</v>
      </c>
      <c r="E19" s="24" t="s">
        <v>88</v>
      </c>
      <c r="F19" s="24"/>
      <c r="G19" s="24"/>
      <c r="H19" s="24"/>
      <c r="I19" s="24"/>
    </row>
    <row r="20" spans="2:9" x14ac:dyDescent="0.2">
      <c r="B20" s="24"/>
      <c r="C20" s="25"/>
      <c r="D20" s="24"/>
      <c r="E20" s="24"/>
      <c r="F20" s="24"/>
      <c r="G20" s="24"/>
      <c r="H20" s="24"/>
      <c r="I20" s="24"/>
    </row>
    <row r="23" spans="2:9" x14ac:dyDescent="0.2">
      <c r="C23" s="26"/>
    </row>
  </sheetData>
  <mergeCells count="7">
    <mergeCell ref="C2:C3"/>
    <mergeCell ref="E2:E3"/>
    <mergeCell ref="F2:G2"/>
    <mergeCell ref="H2:I2"/>
    <mergeCell ref="F3:G3"/>
    <mergeCell ref="H3:I3"/>
    <mergeCell ref="D2:D3"/>
  </mergeCells>
  <phoneticPr fontId="1"/>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B18"/>
  <sheetViews>
    <sheetView workbookViewId="0"/>
  </sheetViews>
  <sheetFormatPr defaultColWidth="2.6640625" defaultRowHeight="13.2" x14ac:dyDescent="0.2"/>
  <cols>
    <col min="1" max="1" width="2.6640625" style="1"/>
    <col min="2" max="2" width="63.109375" style="1" customWidth="1"/>
    <col min="3" max="3" width="29.33203125" style="1" bestFit="1" customWidth="1"/>
    <col min="4" max="16384" width="2.6640625" style="1"/>
  </cols>
  <sheetData>
    <row r="1" spans="2:2" s="39" customFormat="1" x14ac:dyDescent="0.2"/>
    <row r="2" spans="2:2" s="39" customFormat="1" x14ac:dyDescent="0.2"/>
    <row r="3" spans="2:2" s="39" customFormat="1" x14ac:dyDescent="0.2"/>
    <row r="4" spans="2:2" s="39" customFormat="1" x14ac:dyDescent="0.2"/>
    <row r="5" spans="2:2" s="39" customFormat="1" x14ac:dyDescent="0.2"/>
    <row r="8" spans="2:2" x14ac:dyDescent="0.2">
      <c r="B8" s="30"/>
    </row>
    <row r="9" spans="2:2" x14ac:dyDescent="0.2">
      <c r="B9" s="30"/>
    </row>
    <row r="10" spans="2:2" x14ac:dyDescent="0.2">
      <c r="B10" s="30"/>
    </row>
    <row r="11" spans="2:2" x14ac:dyDescent="0.2">
      <c r="B11" s="30"/>
    </row>
    <row r="12" spans="2:2" x14ac:dyDescent="0.2">
      <c r="B12" s="30"/>
    </row>
    <row r="15" spans="2:2" s="40" customFormat="1" x14ac:dyDescent="0.2"/>
    <row r="17" spans="2:2" x14ac:dyDescent="0.2">
      <c r="B17" s="35"/>
    </row>
    <row r="18" spans="2:2" s="35" customFormat="1" x14ac:dyDescent="0.2"/>
  </sheetData>
  <phoneticPr fontId="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A72A9AF9288D542A1C3F1616C42B5E4" ma:contentTypeVersion="4" ma:contentTypeDescription="新しいドキュメントを作成します。" ma:contentTypeScope="" ma:versionID="8c03b6bf1ed0b55cf67715faee713199">
  <xsd:schema xmlns:xsd="http://www.w3.org/2001/XMLSchema" xmlns:xs="http://www.w3.org/2001/XMLSchema" xmlns:p="http://schemas.microsoft.com/office/2006/metadata/properties" xmlns:ns2="89234a21-d77c-45fa-a5e8-7bfefe52dde7" xmlns:ns3="73c24c8a-a2fe-43b7-8e98-d98e35c71a3b" targetNamespace="http://schemas.microsoft.com/office/2006/metadata/properties" ma:root="true" ma:fieldsID="59908178c9455b69a83b918dd8f2b910" ns2:_="" ns3:_="">
    <xsd:import namespace="89234a21-d77c-45fa-a5e8-7bfefe52dde7"/>
    <xsd:import namespace="73c24c8a-a2fe-43b7-8e98-d98e35c71a3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234a21-d77c-45fa-a5e8-7bfefe52dd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3c24c8a-a2fe-43b7-8e98-d98e35c71a3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C4B181-629E-4C5B-BC8B-AA34BCF284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234a21-d77c-45fa-a5e8-7bfefe52dde7"/>
    <ds:schemaRef ds:uri="73c24c8a-a2fe-43b7-8e98-d98e35c71a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0966F5-B530-4CD3-A055-2BABE317B13C}">
  <ds:schemaRefs>
    <ds:schemaRef ds:uri="http://schemas.microsoft.com/sharepoint/v3/contenttype/forms"/>
  </ds:schemaRefs>
</ds:datastoreItem>
</file>

<file path=customXml/itemProps3.xml><?xml version="1.0" encoding="utf-8"?>
<ds:datastoreItem xmlns:ds="http://schemas.openxmlformats.org/officeDocument/2006/customXml" ds:itemID="{8CF571E6-9365-4582-B6C2-0E477B9A8038}">
  <ds:schemaRefs>
    <ds:schemaRef ds:uri="http://schemas.microsoft.com/office/2006/documentManagement/types"/>
    <ds:schemaRef ds:uri="http://www.w3.org/XML/1998/namespace"/>
    <ds:schemaRef ds:uri="http://purl.org/dc/elements/1.1/"/>
    <ds:schemaRef ds:uri="89234a21-d77c-45fa-a5e8-7bfefe52dde7"/>
    <ds:schemaRef ds:uri="http://schemas.microsoft.com/office/infopath/2007/PartnerControls"/>
    <ds:schemaRef ds:uri="http://purl.org/dc/dcmitype/"/>
    <ds:schemaRef ds:uri="http://schemas.microsoft.com/office/2006/metadata/properties"/>
    <ds:schemaRef ds:uri="http://schemas.openxmlformats.org/package/2006/metadata/core-properties"/>
    <ds:schemaRef ds:uri="73c24c8a-a2fe-43b7-8e98-d98e35c71a3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 様式１　応募申請書</vt:lpstr>
      <vt:lpstr> 様式１　応募申請書 (共同事業者用)</vt:lpstr>
      <vt:lpstr>様式２　実施計画書 「利活用」</vt:lpstr>
      <vt:lpstr>様式3 経費内訳 「利活用」(補助率3分の2) 令和3年度</vt:lpstr>
      <vt:lpstr>様式3経費内訳「利活用」(補助率2分の1)令和3年度</vt:lpstr>
      <vt:lpstr>換算係数</vt:lpstr>
      <vt:lpstr>リスト（協会使用）</vt:lpstr>
      <vt:lpstr>' 様式１　応募申請書'!Print_Area</vt:lpstr>
      <vt:lpstr>' 様式１　応募申請書 (共同事業者用)'!Print_Area</vt:lpstr>
      <vt:lpstr>'様式２　実施計画書 「利活用」'!Print_Area</vt:lpstr>
      <vt:lpstr>'様式3 経費内訳 「利活用」(補助率3分の2) 令和3年度'!Print_Area</vt:lpstr>
      <vt:lpstr>'様式3経費内訳「利活用」(補助率2分の1)令和3年度'!Print_Area</vt:lpstr>
      <vt:lpstr>エネルギー種類</vt:lpstr>
      <vt:lpstr>換算係数</vt:lpstr>
      <vt:lpstr>環境計画</vt:lpstr>
      <vt:lpstr>環境計画策定</vt:lpstr>
      <vt:lpstr>事業名</vt:lpstr>
      <vt:lpstr>設備種類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MFujita</dc:creator>
  <cp:lastModifiedBy>HNPC2108</cp:lastModifiedBy>
  <cp:lastPrinted>2021-08-30T08:24:43Z</cp:lastPrinted>
  <dcterms:created xsi:type="dcterms:W3CDTF">2015-02-23T09:12:20Z</dcterms:created>
  <dcterms:modified xsi:type="dcterms:W3CDTF">2021-08-30T08:27:17Z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0x0101009A72A9AF9288D542A1C3F1616C42B5E4</vt:lpwstr>
  </property>
</Properties>
</file>