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E5FDB10E-7568-4DDE-A4CB-BB2CB0B3C1D6}" xr6:coauthVersionLast="47" xr6:coauthVersionMax="47" xr10:uidLastSave="{00000000-0000-0000-0000-000000000000}"/>
  <workbookProtection workbookAlgorithmName="SHA-512" workbookHashValue="NInexIqfriC36q2x0ZjlqTGhz/dJQnYFa6eF8aFhgi5VBr2Ac7rR1Cy9UL9/jzSHRwGVVo1F74RuAnrA9V9Ozg==" workbookSaltValue="/V+oO0aHF2jMB7oBrooopg==" workbookSpinCount="100000" lockStructure="1"/>
  <bookViews>
    <workbookView xWindow="-4200" yWindow="-17388" windowWidth="30936" windowHeight="16776" xr2:uid="{00000000-000D-0000-FFFF-FFFF00000000}"/>
  </bookViews>
  <sheets>
    <sheet name="提出書類チェックリスト" sheetId="14" r:id="rId1"/>
    <sheet name="対象製品新規登録申請書（窓）" sheetId="2" r:id="rId2"/>
    <sheet name="企業情報（窓）" sheetId="3" r:id="rId3"/>
    <sheet name="窓" sheetId="4" r:id="rId4"/>
    <sheet name="OEM等企業情報" sheetId="6" r:id="rId5"/>
  </sheets>
  <definedNames>
    <definedName name="_xlnm.Print_Area" localSheetId="4">OEM等企業情報!$A$1:$CN$46</definedName>
    <definedName name="_xlnm.Print_Area" localSheetId="2">'企業情報（窓）'!$A$1:$CN$39</definedName>
    <definedName name="_xlnm.Print_Area" localSheetId="3">窓!$A$1:$W$45</definedName>
    <definedName name="_xlnm.Print_Area" localSheetId="1">'対象製品新規登録申請書（窓）'!$A$1:$CO$40</definedName>
    <definedName name="_xlnm.Print_Area" localSheetId="0">提出書類チェックリスト!$A$1:$F$30</definedName>
    <definedName name="_xlnm.Print_Titles" localSheetId="3">窓!$12:$13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4" i="4" l="1"/>
  <c r="A35" i="4"/>
  <c r="A36" i="4"/>
  <c r="A37" i="4"/>
  <c r="A38" i="4"/>
  <c r="A39" i="4"/>
  <c r="A40" i="4"/>
  <c r="A41" i="4"/>
  <c r="A42" i="4"/>
  <c r="A43" i="4"/>
  <c r="A44" i="4"/>
  <c r="Y34" i="4" l="1"/>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I30" i="4"/>
  <c r="I31" i="4"/>
  <c r="I32" i="4"/>
  <c r="I33" i="4"/>
  <c r="I34" i="4"/>
  <c r="I35" i="4"/>
  <c r="I36" i="4"/>
  <c r="I37" i="4"/>
  <c r="I38" i="4"/>
  <c r="I39" i="4"/>
  <c r="I40" i="4"/>
  <c r="I41" i="4"/>
  <c r="I42" i="4"/>
  <c r="I43" i="4"/>
  <c r="I44" i="4"/>
  <c r="G34" i="4"/>
  <c r="G35" i="4"/>
  <c r="G36" i="4"/>
  <c r="G37" i="4"/>
  <c r="G38" i="4"/>
  <c r="G39" i="4"/>
  <c r="G40" i="4"/>
  <c r="G41" i="4"/>
  <c r="G42" i="4"/>
  <c r="G43" i="4"/>
  <c r="G44" i="4"/>
  <c r="C34" i="4"/>
  <c r="K34" i="4" s="1"/>
  <c r="T34" i="4" s="1"/>
  <c r="C35" i="4"/>
  <c r="C36" i="4"/>
  <c r="K36" i="4" s="1"/>
  <c r="C37" i="4"/>
  <c r="K37" i="4" s="1"/>
  <c r="C38" i="4"/>
  <c r="K38" i="4" s="1"/>
  <c r="T38" i="4" s="1"/>
  <c r="C39" i="4"/>
  <c r="C40" i="4"/>
  <c r="K40" i="4" s="1"/>
  <c r="C41" i="4"/>
  <c r="C42" i="4"/>
  <c r="K42" i="4" s="1"/>
  <c r="C43" i="4"/>
  <c r="K43" i="4" s="1"/>
  <c r="T43" i="4" s="1"/>
  <c r="C44" i="4"/>
  <c r="K44" i="4" s="1"/>
  <c r="C14" i="4"/>
  <c r="A27" i="4"/>
  <c r="C27" i="4"/>
  <c r="K27" i="4" s="1"/>
  <c r="G27" i="4"/>
  <c r="I27" i="4"/>
  <c r="Y27" i="4"/>
  <c r="A28" i="4"/>
  <c r="C28" i="4"/>
  <c r="K28" i="4" s="1"/>
  <c r="G28" i="4"/>
  <c r="I28" i="4"/>
  <c r="Y28" i="4"/>
  <c r="A29" i="4"/>
  <c r="C29" i="4"/>
  <c r="G29" i="4"/>
  <c r="I29" i="4"/>
  <c r="Y29" i="4"/>
  <c r="A30" i="4"/>
  <c r="C30" i="4"/>
  <c r="G30" i="4"/>
  <c r="Y30" i="4"/>
  <c r="A31" i="4"/>
  <c r="C31" i="4"/>
  <c r="G31" i="4"/>
  <c r="Y31" i="4"/>
  <c r="K31" i="4" s="1"/>
  <c r="A32" i="4"/>
  <c r="C32" i="4"/>
  <c r="K32" i="4" s="1"/>
  <c r="G32" i="4"/>
  <c r="Y32" i="4"/>
  <c r="A33" i="4"/>
  <c r="C33" i="4"/>
  <c r="G33" i="4"/>
  <c r="Y33" i="4"/>
  <c r="T42" i="4" l="1"/>
  <c r="T36" i="4"/>
  <c r="T40" i="4"/>
  <c r="K35" i="4"/>
  <c r="T35" i="4" s="1"/>
  <c r="T44" i="4"/>
  <c r="K41" i="4"/>
  <c r="T41" i="4" s="1"/>
  <c r="K39" i="4"/>
  <c r="T39" i="4" s="1"/>
  <c r="T37" i="4"/>
  <c r="K29" i="4"/>
  <c r="T29" i="4" s="1"/>
  <c r="K33" i="4"/>
  <c r="T33" i="4" s="1"/>
  <c r="K30" i="4"/>
  <c r="T30" i="4" s="1"/>
  <c r="T27" i="4"/>
  <c r="T32" i="4"/>
  <c r="T31" i="4"/>
  <c r="T28" i="4"/>
  <c r="CA2" i="3" l="1"/>
  <c r="F1" i="14" l="1"/>
  <c r="Y14" i="4" l="1"/>
  <c r="C15" i="4"/>
  <c r="K14" i="4" l="1"/>
  <c r="T14" i="4" s="1"/>
  <c r="Y22" i="4" l="1"/>
  <c r="G26" i="4" l="1"/>
  <c r="I26" i="4"/>
  <c r="Y18" i="4"/>
  <c r="Y19" i="4"/>
  <c r="Y20" i="4"/>
  <c r="Y21" i="4"/>
  <c r="Y23" i="4"/>
  <c r="Y24" i="4"/>
  <c r="Y25" i="4"/>
  <c r="Y26" i="4"/>
  <c r="Y15" i="4"/>
  <c r="K15" i="4" s="1"/>
  <c r="Y16" i="4"/>
  <c r="Y17" i="4"/>
  <c r="C19" i="4"/>
  <c r="K19" i="4" s="1"/>
  <c r="C20" i="4"/>
  <c r="C26" i="4"/>
  <c r="K26" i="4" s="1"/>
  <c r="C25" i="4"/>
  <c r="C24" i="4"/>
  <c r="K24" i="4" s="1"/>
  <c r="C23" i="4"/>
  <c r="K23" i="4" s="1"/>
  <c r="C22" i="4"/>
  <c r="K22" i="4" s="1"/>
  <c r="C21" i="4"/>
  <c r="C18" i="4"/>
  <c r="C17" i="4"/>
  <c r="C16" i="4"/>
  <c r="BT2" i="6"/>
  <c r="G17" i="4"/>
  <c r="G18" i="4"/>
  <c r="G19" i="4"/>
  <c r="G20" i="4"/>
  <c r="G21" i="4"/>
  <c r="G22" i="4"/>
  <c r="G23" i="4"/>
  <c r="G24" i="4"/>
  <c r="G25" i="4"/>
  <c r="G14" i="4"/>
  <c r="G15" i="4"/>
  <c r="G16" i="4"/>
  <c r="I15" i="4"/>
  <c r="I16" i="4"/>
  <c r="I17" i="4"/>
  <c r="I18" i="4"/>
  <c r="I19" i="4"/>
  <c r="I20" i="4"/>
  <c r="I21" i="4"/>
  <c r="I22" i="4"/>
  <c r="I23" i="4"/>
  <c r="I24" i="4"/>
  <c r="I25" i="4"/>
  <c r="I14" i="4"/>
  <c r="D8" i="4"/>
  <c r="K1" i="2"/>
  <c r="F1" i="6"/>
  <c r="F1" i="3"/>
  <c r="BV12" i="6"/>
  <c r="L12" i="6"/>
  <c r="CH2" i="6"/>
  <c r="CA2" i="6"/>
  <c r="BT2" i="3"/>
  <c r="CH2" i="3"/>
  <c r="A14" i="4"/>
  <c r="A15" i="4"/>
  <c r="A16" i="4"/>
  <c r="A17" i="4"/>
  <c r="A18" i="4"/>
  <c r="A19" i="4"/>
  <c r="A20" i="4"/>
  <c r="A21" i="4"/>
  <c r="A22" i="4"/>
  <c r="A23" i="4"/>
  <c r="A24" i="4"/>
  <c r="A25" i="4"/>
  <c r="A26" i="4"/>
  <c r="K20" i="4" l="1"/>
  <c r="T20" i="4" s="1"/>
  <c r="K25" i="4"/>
  <c r="T25" i="4" s="1"/>
  <c r="K21" i="4"/>
  <c r="T21" i="4" s="1"/>
  <c r="K18" i="4"/>
  <c r="T18" i="4" s="1"/>
  <c r="K17" i="4"/>
  <c r="T17" i="4" s="1"/>
  <c r="K16" i="4"/>
  <c r="T16" i="4" s="1"/>
  <c r="T24" i="4"/>
  <c r="T26" i="4"/>
  <c r="T19" i="4"/>
  <c r="T15" i="4"/>
  <c r="T23" i="4"/>
  <c r="T22" i="4"/>
</calcChain>
</file>

<file path=xl/sharedStrings.xml><?xml version="1.0" encoding="utf-8"?>
<sst xmlns="http://schemas.openxmlformats.org/spreadsheetml/2006/main" count="334" uniqueCount="159">
  <si>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</si>
  <si>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</si>
  <si>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</si>
  <si>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</si>
  <si>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</si>
  <si>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</si>
  <si>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</si>
  <si>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</si>
  <si>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</si>
  <si>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</si>
  <si>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</si>
  <si>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</si>
  <si>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</si>
  <si>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</si>
  <si>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W</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</si>
  <si>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</si>
  <si>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</si>
  <si>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</si>
  <si>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</si>
  <si>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</si>
  <si>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</si>
  <si>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ＦＡＸ番号</t>
    <rPh sb="3" eb="5">
      <t>バンゴウ</t>
    </rPh>
    <phoneticPr fontId="20"/>
  </si>
  <si>
    <t>連絡担当者１</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</si>
  <si>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</si>
  <si>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</si>
  <si>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</si>
  <si>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</si>
  <si>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</si>
  <si>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連絡担当者２</t>
    <rPh sb="0" eb="2">
      <t>レンラク</t>
    </rPh>
    <rPh sb="2" eb="5">
      <t>タントウシャ</t>
    </rPh>
    <phoneticPr fontId="20"/>
  </si>
  <si>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</si>
  <si>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</si>
  <si>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</si>
  <si>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</si>
  <si>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</si>
  <si>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</si>
  <si>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</si>
  <si>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</si>
  <si>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</si>
  <si>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</si>
  <si>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</si>
  <si>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</si>
  <si>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</si>
  <si>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</si>
  <si>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W</t>
    <phoneticPr fontId="20"/>
  </si>
  <si>
    <t>+</t>
  </si>
  <si>
    <t>+</t>
    <phoneticPr fontId="20"/>
  </si>
  <si>
    <t>一層目</t>
    <rPh sb="0" eb="2">
      <t>イッソウ</t>
    </rPh>
    <rPh sb="2" eb="3">
      <t>メ</t>
    </rPh>
    <phoneticPr fontId="20"/>
  </si>
  <si>
    <t>二層目</t>
    <rPh sb="0" eb="2">
      <t>ニソウ</t>
    </rPh>
    <rPh sb="2" eb="3">
      <t>メ</t>
    </rPh>
    <phoneticPr fontId="20"/>
  </si>
  <si>
    <t>三層目</t>
    <rPh sb="0" eb="2">
      <t>サンソウ</t>
    </rPh>
    <rPh sb="2" eb="3">
      <t>メ</t>
    </rPh>
    <phoneticPr fontId="20"/>
  </si>
  <si>
    <t>四層目</t>
    <rPh sb="0" eb="2">
      <t>ヨンソウ</t>
    </rPh>
    <rPh sb="2" eb="3">
      <t>メ</t>
    </rPh>
    <phoneticPr fontId="20"/>
  </si>
  <si>
    <t>シリーズ
番号</t>
    <rPh sb="5" eb="7">
      <t>バンゴウ</t>
    </rPh>
    <phoneticPr fontId="20"/>
  </si>
  <si>
    <t>仕様番号</t>
    <rPh sb="0" eb="2">
      <t>シヨウ</t>
    </rPh>
    <rPh sb="2" eb="4">
      <t>バンゴウ</t>
    </rPh>
    <phoneticPr fontId="20"/>
  </si>
  <si>
    <t>W　窓</t>
    <rPh sb="2" eb="3">
      <t>マド</t>
    </rPh>
    <phoneticPr fontId="20"/>
  </si>
  <si>
    <r>
      <rPr>
        <sz val="14"/>
        <color indexed="10"/>
        <rFont val="ＭＳ Ｐゴシック"/>
        <family val="3"/>
        <charset val="128"/>
      </rPr>
      <t>●</t>
    </r>
    <r>
      <rPr>
        <sz val="14"/>
        <rFont val="ＭＳ Ｐゴシック"/>
        <family val="3"/>
        <charset val="128"/>
      </rPr>
      <t xml:space="preserve"> ガラス仕様</t>
    </r>
    <rPh sb="5" eb="7">
      <t>シヨウ</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</si>
  <si>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</si>
  <si>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r>
      <t>　メーカーコード　</t>
    </r>
    <r>
      <rPr>
        <b/>
        <sz val="14"/>
        <rFont val="ＭＳ Ｐゴシック"/>
        <family val="3"/>
        <charset val="128"/>
      </rPr>
      <t>*2</t>
    </r>
    <phoneticPr fontId="20"/>
  </si>
  <si>
    <t>W 窓</t>
    <rPh sb="2" eb="3">
      <t>マド</t>
    </rPh>
    <phoneticPr fontId="20"/>
  </si>
  <si>
    <t xml:space="preserve">表記の件について、下記の誓約事項に同意の上、添付の通り登録申請します。
</t>
    <phoneticPr fontId="20"/>
  </si>
  <si>
    <t>記</t>
    <phoneticPr fontId="20"/>
  </si>
  <si>
    <t>製品の登録に関する誓約事項</t>
    <phoneticPr fontId="20"/>
  </si>
  <si>
    <t>Ｗ　窓</t>
    <rPh sb="2" eb="3">
      <t>マド</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</si>
  <si>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</si>
  <si>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最小ガラス中空層の厚さ（mm）</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</si>
  <si>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</si>
  <si>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樹脂製・外窓</t>
    <rPh sb="0" eb="3">
      <t>ジュシセイ</t>
    </rPh>
    <rPh sb="4" eb="5">
      <t>ソト</t>
    </rPh>
    <rPh sb="5" eb="6">
      <t>マド</t>
    </rPh>
    <phoneticPr fontId="1"/>
  </si>
  <si>
    <t>木製・外窓</t>
    <rPh sb="0" eb="2">
      <t>モクセイ</t>
    </rPh>
    <phoneticPr fontId="1"/>
  </si>
  <si>
    <t>アルミ樹脂複合製・外窓</t>
    <rPh sb="3" eb="5">
      <t>ジュシ</t>
    </rPh>
    <rPh sb="5" eb="7">
      <t>フクゴウ</t>
    </rPh>
    <phoneticPr fontId="1"/>
  </si>
  <si>
    <t>アルミ木複合製・外窓</t>
    <rPh sb="3" eb="4">
      <t>モク</t>
    </rPh>
    <rPh sb="4" eb="6">
      <t>フクゴウ</t>
    </rPh>
    <phoneticPr fontId="1"/>
  </si>
  <si>
    <t>樹脂木複合製・外窓</t>
    <rPh sb="0" eb="2">
      <t>ジュシ</t>
    </rPh>
    <rPh sb="2" eb="3">
      <t>モク</t>
    </rPh>
    <rPh sb="3" eb="5">
      <t>フクゴウ</t>
    </rPh>
    <phoneticPr fontId="1"/>
  </si>
  <si>
    <t>樹脂製・内窓</t>
    <rPh sb="0" eb="3">
      <t>ジュシセイ</t>
    </rPh>
    <rPh sb="4" eb="5">
      <t>ウチ</t>
    </rPh>
    <rPh sb="5" eb="6">
      <t>マド</t>
    </rPh>
    <phoneticPr fontId="1"/>
  </si>
  <si>
    <t>木製・内窓</t>
    <rPh sb="0" eb="2">
      <t>モクセイ</t>
    </rPh>
    <rPh sb="3" eb="4">
      <t>ウチ</t>
    </rPh>
    <rPh sb="4" eb="5">
      <t>マド</t>
    </rPh>
    <phoneticPr fontId="1"/>
  </si>
  <si>
    <r>
      <rPr>
        <sz val="14"/>
        <color indexed="10"/>
        <rFont val="ＭＳ Ｐゴシック"/>
        <family val="3"/>
        <charset val="128"/>
      </rPr>
      <t xml:space="preserve">● </t>
    </r>
    <r>
      <rPr>
        <sz val="14"/>
        <rFont val="ＭＳ Ｐゴシック"/>
        <family val="3"/>
        <charset val="128"/>
      </rPr>
      <t>建具の仕様
・改修工法</t>
    </r>
    <rPh sb="2" eb="3">
      <t>ケン</t>
    </rPh>
    <rPh sb="3" eb="4">
      <t>グ</t>
    </rPh>
    <rPh sb="5" eb="7">
      <t>シヨウ</t>
    </rPh>
    <rPh sb="9" eb="11">
      <t>カイシュウ</t>
    </rPh>
    <rPh sb="11" eb="13">
      <t>コウホウ</t>
    </rPh>
    <phoneticPr fontId="20"/>
  </si>
  <si>
    <r>
      <t xml:space="preserve">● </t>
    </r>
    <r>
      <rPr>
        <sz val="14"/>
        <color indexed="8"/>
        <rFont val="ＭＳ Ｐゴシック"/>
        <family val="3"/>
        <charset val="128"/>
      </rPr>
      <t>シリーズ名又は製品名</t>
    </r>
    <rPh sb="6" eb="7">
      <t>メイ</t>
    </rPh>
    <rPh sb="7" eb="8">
      <t>マタ</t>
    </rPh>
    <rPh sb="9" eb="11">
      <t>セイヒン</t>
    </rPh>
    <rPh sb="11" eb="12">
      <t>メイ</t>
    </rPh>
    <phoneticPr fontId="20"/>
  </si>
  <si>
    <t>その他の窓</t>
    <rPh sb="2" eb="3">
      <t>タ</t>
    </rPh>
    <rPh sb="4" eb="5">
      <t>マド</t>
    </rPh>
    <phoneticPr fontId="20"/>
  </si>
  <si>
    <t>■ 申請製品の詳細</t>
    <rPh sb="2" eb="4">
      <t>シンセイ</t>
    </rPh>
    <rPh sb="4" eb="6">
      <t>セイヒン</t>
    </rPh>
    <rPh sb="7" eb="9">
      <t>ショウサイ</t>
    </rPh>
    <phoneticPr fontId="20"/>
  </si>
  <si>
    <t>開口部の
熱貫流率（Uw値）
[ W/(㎡・K) ]</t>
    <rPh sb="0" eb="3">
      <t>カイコウブ</t>
    </rPh>
    <rPh sb="5" eb="6">
      <t>ネツ</t>
    </rPh>
    <rPh sb="6" eb="9">
      <t>カンリュウリツ</t>
    </rPh>
    <phoneticPr fontId="20"/>
  </si>
  <si>
    <t>性能試験
規格等</t>
    <rPh sb="7" eb="8">
      <t>トウ</t>
    </rPh>
    <phoneticPr fontId="20"/>
  </si>
  <si>
    <t>6</t>
    <phoneticPr fontId="20"/>
  </si>
  <si>
    <t>1</t>
    <phoneticPr fontId="20"/>
  </si>
  <si>
    <t>2</t>
    <phoneticPr fontId="20"/>
  </si>
  <si>
    <t>3</t>
    <phoneticPr fontId="20"/>
  </si>
  <si>
    <t>4</t>
    <phoneticPr fontId="20"/>
  </si>
  <si>
    <t>5</t>
    <phoneticPr fontId="20"/>
  </si>
  <si>
    <t>7</t>
    <phoneticPr fontId="20"/>
  </si>
  <si>
    <t>A</t>
    <phoneticPr fontId="20"/>
  </si>
  <si>
    <t>B</t>
    <phoneticPr fontId="20"/>
  </si>
  <si>
    <t>C</t>
    <phoneticPr fontId="20"/>
  </si>
  <si>
    <t>D</t>
    <phoneticPr fontId="20"/>
  </si>
  <si>
    <t>E</t>
    <phoneticPr fontId="20"/>
  </si>
  <si>
    <t>F</t>
    <phoneticPr fontId="20"/>
  </si>
  <si>
    <t>Z</t>
    <phoneticPr fontId="20"/>
  </si>
  <si>
    <t>↓</t>
    <phoneticPr fontId="20"/>
  </si>
  <si>
    <t>【性能試験規格等】には以下の該当する数字を入力すること。
1：JIS A 4710　　2：ISO 12567-1
3：JIS A 2102　　4：WindEye　　5：その他</t>
    <rPh sb="1" eb="3">
      <t>セイノウ</t>
    </rPh>
    <rPh sb="3" eb="5">
      <t>シケン</t>
    </rPh>
    <rPh sb="5" eb="7">
      <t>キカク</t>
    </rPh>
    <rPh sb="7" eb="8">
      <t>トウ</t>
    </rPh>
    <rPh sb="11" eb="13">
      <t>イカ</t>
    </rPh>
    <rPh sb="14" eb="16">
      <t>ガイトウ</t>
    </rPh>
    <rPh sb="18" eb="20">
      <t>スウジ</t>
    </rPh>
    <rPh sb="21" eb="23">
      <t>ニュウリョク</t>
    </rPh>
    <rPh sb="86" eb="87">
      <t>タ</t>
    </rPh>
    <phoneticPr fontId="20"/>
  </si>
  <si>
    <r>
      <t xml:space="preserve">● </t>
    </r>
    <r>
      <rPr>
        <sz val="14"/>
        <rFont val="ＭＳ Ｐゴシック"/>
        <family val="3"/>
        <charset val="128"/>
      </rPr>
      <t>ガラス
中空層の
種類</t>
    </r>
    <rPh sb="6" eb="7">
      <t>チュウ</t>
    </rPh>
    <rPh sb="8" eb="9">
      <t>ソウ</t>
    </rPh>
    <rPh sb="11" eb="13">
      <t>シュルイ</t>
    </rPh>
    <phoneticPr fontId="20"/>
  </si>
  <si>
    <t>　国土交通大臣の認定書（防火設備）</t>
    <rPh sb="1" eb="3">
      <t>コクド</t>
    </rPh>
    <rPh sb="3" eb="5">
      <t>コウツウ</t>
    </rPh>
    <rPh sb="5" eb="7">
      <t>ダイジン</t>
    </rPh>
    <rPh sb="8" eb="11">
      <t>ニンテイショ</t>
    </rPh>
    <rPh sb="12" eb="14">
      <t>ボウカ</t>
    </rPh>
    <rPh sb="14" eb="16">
      <t>セツビ</t>
    </rPh>
    <phoneticPr fontId="20"/>
  </si>
  <si>
    <r>
      <rPr>
        <sz val="12"/>
        <color indexed="10"/>
        <rFont val="ＭＳ Ｐゴシック"/>
        <family val="3"/>
        <charset val="128"/>
      </rPr>
      <t>●</t>
    </r>
    <r>
      <rPr>
        <sz val="12"/>
        <rFont val="ＭＳ Ｐゴシック"/>
        <family val="3"/>
        <charset val="128"/>
      </rPr>
      <t xml:space="preserve"> グレ
ードW</t>
    </r>
    <phoneticPr fontId="20"/>
  </si>
  <si>
    <t>仕様
番号</t>
    <rPh sb="0" eb="2">
      <t>シヨウ</t>
    </rPh>
    <rPh sb="3" eb="5">
      <t>バンゴウ</t>
    </rPh>
    <phoneticPr fontId="20"/>
  </si>
  <si>
    <t>-</t>
  </si>
  <si>
    <t>○</t>
    <phoneticPr fontId="20"/>
  </si>
  <si>
    <t>　データ（Excel形式）　</t>
    <phoneticPr fontId="20"/>
  </si>
  <si>
    <t>　第三者認証証憑等</t>
    <phoneticPr fontId="20"/>
  </si>
  <si>
    <t>　ＯＥＭ等企業情報</t>
    <phoneticPr fontId="20"/>
  </si>
  <si>
    <t>　ＯＥＭ等先との契約書又は覚書等</t>
    <phoneticPr fontId="20"/>
  </si>
  <si>
    <t>　製品のカタログ又はWebカタログの表紙と該当製品が記載されているページ</t>
    <phoneticPr fontId="20"/>
  </si>
  <si>
    <t>※1</t>
    <phoneticPr fontId="20"/>
  </si>
  <si>
    <t>※2</t>
    <phoneticPr fontId="20"/>
  </si>
  <si>
    <t>※3</t>
    <phoneticPr fontId="20"/>
  </si>
  <si>
    <t>※4</t>
    <phoneticPr fontId="20"/>
  </si>
  <si>
    <t>提出書類チェックリスト</t>
    <phoneticPr fontId="20"/>
  </si>
  <si>
    <t xml:space="preserve">◆提出書類にある　○：提出必須　　△：該当する申請者のみ提出が必要 </t>
    <phoneticPr fontId="20"/>
  </si>
  <si>
    <t>Ｎｏ．</t>
    <phoneticPr fontId="20"/>
  </si>
  <si>
    <t>　提出書類チェックリスト</t>
    <phoneticPr fontId="20"/>
  </si>
  <si>
    <t>○</t>
    <phoneticPr fontId="20"/>
  </si>
  <si>
    <t>○</t>
    <phoneticPr fontId="20"/>
  </si>
  <si>
    <t>　企業情報　</t>
    <phoneticPr fontId="20"/>
  </si>
  <si>
    <t>○</t>
    <phoneticPr fontId="20"/>
  </si>
  <si>
    <t>詳細は対象製品の公募要領「窓の登録要件」の「表2　登録要件区分ごとの詳細【窓】」を参照のこと。</t>
    <rPh sb="3" eb="5">
      <t>タイショウ</t>
    </rPh>
    <rPh sb="5" eb="7">
      <t>セイヒン</t>
    </rPh>
    <rPh sb="8" eb="10">
      <t>コウボ</t>
    </rPh>
    <rPh sb="10" eb="12">
      <t>ヨウリョウ</t>
    </rPh>
    <rPh sb="13" eb="14">
      <t>マド</t>
    </rPh>
    <rPh sb="15" eb="17">
      <t>トウロク</t>
    </rPh>
    <rPh sb="17" eb="19">
      <t>ヨウケン</t>
    </rPh>
    <rPh sb="22" eb="23">
      <t>ヒョウ</t>
    </rPh>
    <rPh sb="25" eb="27">
      <t>トウロク</t>
    </rPh>
    <rPh sb="27" eb="29">
      <t>ヨウケン</t>
    </rPh>
    <rPh sb="29" eb="31">
      <t>クブン</t>
    </rPh>
    <rPh sb="34" eb="36">
      <t>ショウサイ</t>
    </rPh>
    <rPh sb="37" eb="38">
      <t>マド</t>
    </rPh>
    <phoneticPr fontId="20"/>
  </si>
  <si>
    <t>役職</t>
    <rPh sb="0" eb="1">
      <t>ヤク</t>
    </rPh>
    <rPh sb="1" eb="2">
      <t>ショク</t>
    </rPh>
    <phoneticPr fontId="20"/>
  </si>
  <si>
    <t>代表者氏名</t>
    <rPh sb="0" eb="2">
      <t>ダイヒョウ</t>
    </rPh>
    <rPh sb="2" eb="3">
      <t>シャ</t>
    </rPh>
    <rPh sb="3" eb="4">
      <t>シ</t>
    </rPh>
    <rPh sb="4" eb="5">
      <t>メイ</t>
    </rPh>
    <phoneticPr fontId="21"/>
  </si>
  <si>
    <t>　対象製品新規登録申請書</t>
    <rPh sb="5" eb="7">
      <t>シンキ</t>
    </rPh>
    <phoneticPr fontId="20"/>
  </si>
  <si>
    <t>　対象製品新規登録申請リスト</t>
    <rPh sb="5" eb="7">
      <t>シンキ</t>
    </rPh>
    <rPh sb="7" eb="9">
      <t>トウロク</t>
    </rPh>
    <phoneticPr fontId="20"/>
  </si>
  <si>
    <t>対象製品新規登録申請を行う申請者が自社で製品を製造等していない場合は提出すること。</t>
    <rPh sb="0" eb="2">
      <t>タイショウ</t>
    </rPh>
    <rPh sb="4" eb="6">
      <t>シンキ</t>
    </rPh>
    <phoneticPr fontId="20"/>
  </si>
  <si>
    <t>対象製品新規登録申請書</t>
    <rPh sb="0" eb="2">
      <t>タイショウ</t>
    </rPh>
    <rPh sb="2" eb="4">
      <t>セイヒン</t>
    </rPh>
    <rPh sb="4" eb="6">
      <t>シンキ</t>
    </rPh>
    <rPh sb="6" eb="8">
      <t>トウロク</t>
    </rPh>
    <rPh sb="8" eb="11">
      <t>シンセイショ</t>
    </rPh>
    <phoneticPr fontId="20"/>
  </si>
  <si>
    <t>防火仕様の製品を登録する際は提出すること。
なお、平成31年度国土交通省告示第470号に則った仕様の製品の場合は、その仕様を確認できる書類の提出でも可
とする。</t>
    <phoneticPr fontId="20"/>
  </si>
  <si>
    <t>対象製品申請リスト　【窓】　</t>
    <rPh sb="0" eb="2">
      <t>タイショウ</t>
    </rPh>
    <rPh sb="2" eb="4">
      <t>セイヒン</t>
    </rPh>
    <rPh sb="4" eb="6">
      <t>シンセイ</t>
    </rPh>
    <rPh sb="11" eb="12">
      <t>マド</t>
    </rPh>
    <phoneticPr fontId="20"/>
  </si>
  <si>
    <t>公益財団法人　北海道環境財団</t>
    <rPh sb="0" eb="6">
      <t>コウエキザイダンホウジン</t>
    </rPh>
    <rPh sb="7" eb="14">
      <t>ホッカイドウカンキョウザイダン</t>
    </rPh>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</si>
  <si>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0"/>
  </si>
  <si>
    <r>
      <t>○</t>
    </r>
    <r>
      <rPr>
        <vertAlign val="superscript"/>
        <sz val="16"/>
        <rFont val="ＭＳ Ｐゴシック"/>
        <family val="3"/>
        <charset val="128"/>
        <scheme val="major"/>
      </rPr>
      <t>※1</t>
    </r>
    <phoneticPr fontId="20"/>
  </si>
  <si>
    <r>
      <t>△</t>
    </r>
    <r>
      <rPr>
        <vertAlign val="superscript"/>
        <sz val="16"/>
        <rFont val="ＭＳ Ｐゴシック"/>
        <family val="3"/>
        <charset val="128"/>
        <scheme val="major"/>
      </rPr>
      <t>※2</t>
    </r>
    <phoneticPr fontId="20"/>
  </si>
  <si>
    <r>
      <t>○</t>
    </r>
    <r>
      <rPr>
        <vertAlign val="superscript"/>
        <sz val="16"/>
        <rFont val="ＭＳ Ｐゴシック"/>
        <family val="3"/>
        <charset val="128"/>
        <scheme val="major"/>
      </rPr>
      <t>※3</t>
    </r>
    <phoneticPr fontId="20"/>
  </si>
  <si>
    <r>
      <t>△</t>
    </r>
    <r>
      <rPr>
        <vertAlign val="superscript"/>
        <sz val="16"/>
        <rFont val="ＭＳ Ｐゴシック"/>
        <family val="3"/>
        <charset val="128"/>
        <scheme val="major"/>
      </rPr>
      <t>※4</t>
    </r>
    <phoneticPr fontId="20"/>
  </si>
  <si>
    <t>　PDF</t>
    <phoneticPr fontId="20"/>
  </si>
  <si>
    <t>カタログには該当製品に蛍光ペン等でマークを入れること。</t>
    <phoneticPr fontId="20"/>
  </si>
  <si>
    <t>（注1） Excel形式のデータは、e_kes@heco-hojo.jpのアドレスへ送信すること。</t>
    <rPh sb="1" eb="2">
      <t>チュウ</t>
    </rPh>
    <rPh sb="10" eb="12">
      <t>ケイシキ</t>
    </rPh>
    <rPh sb="42" eb="44">
      <t>ソウシン</t>
    </rPh>
    <phoneticPr fontId="20"/>
  </si>
  <si>
    <t>高性能建材エントリー制度　対象製品新規登録申請書</t>
    <rPh sb="17" eb="19">
      <t>シンキ</t>
    </rPh>
    <rPh sb="19" eb="21">
      <t>トウロク</t>
    </rPh>
    <phoneticPr fontId="20"/>
  </si>
  <si>
    <t>高性能建材エントリー制度</t>
    <phoneticPr fontId="20"/>
  </si>
  <si>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0"/>
  </si>
  <si>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0"/>
  </si>
  <si>
    <t>　（「連絡担当者2」の記入は任意とします）。</t>
    <rPh sb="11" eb="13">
      <t>キニュウ</t>
    </rPh>
    <rPh sb="14" eb="16">
      <t>ニンイ</t>
    </rPh>
    <phoneticPr fontId="20"/>
  </si>
  <si>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</si>
  <si>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※「OEM等」の製品を登録申請する場合は、別紙にてOEM等の企業情報を提出してください。</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0"/>
  </si>
  <si>
    <t>＊1 (株)(有)等の省略をせずに、株式会社、有限会社と入力してください。</t>
    <phoneticPr fontId="20"/>
  </si>
  <si>
    <t>＊2 メーカーコードは、別シートの「企業情報」に入力したメーカーコードが自動入力されるため、直接入力しないでください。</t>
    <phoneticPr fontId="20"/>
  </si>
  <si>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0"/>
  </si>
  <si>
    <t>■登録番号の情報</t>
    <rPh sb="1" eb="3">
      <t>トウロク</t>
    </rPh>
    <rPh sb="3" eb="5">
      <t>バンゴウ</t>
    </rPh>
    <rPh sb="6" eb="8">
      <t>ジョウホウ</t>
    </rPh>
    <phoneticPr fontId="20"/>
  </si>
  <si>
    <t>登録番号</t>
    <rPh sb="0" eb="2">
      <t>トウロク</t>
    </rPh>
    <rPh sb="2" eb="4">
      <t>バンゴウ</t>
    </rPh>
    <phoneticPr fontId="20"/>
  </si>
  <si>
    <t>　データ（Excel形式）</t>
    <phoneticPr fontId="20"/>
  </si>
  <si>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0"/>
  </si>
  <si>
    <t>　　理 事 長　　大　原　　雅　　　様</t>
    <rPh sb="2" eb="3">
      <t>リ</t>
    </rPh>
    <rPh sb="4" eb="5">
      <t>コト</t>
    </rPh>
    <rPh sb="6" eb="7">
      <t>チョウ</t>
    </rPh>
    <rPh sb="9" eb="10">
      <t>ダイ</t>
    </rPh>
    <rPh sb="11" eb="12">
      <t>ハラ</t>
    </rPh>
    <rPh sb="14" eb="15">
      <t>ミヤビ</t>
    </rPh>
    <rPh sb="18" eb="19">
      <t>サマ</t>
    </rPh>
    <phoneticPr fontId="20"/>
  </si>
  <si>
    <t>令和6</t>
  </si>
  <si>
    <t>既存住宅の断熱リフォーム支援事業費</t>
    <phoneticPr fontId="20"/>
  </si>
  <si>
    <t>既存住宅の断熱リフォーム支援事業</t>
    <phoneticPr fontId="20"/>
  </si>
  <si>
    <t>(1) 「既存住宅の断熱リフォーム支援事業」の適正な執行
(2) 補助対象製品の価格の分析
(3) 補助対象製品の価格水準（個社が特定されないよう統計処理等したものに限る）の公表</t>
    <rPh sb="40" eb="42">
      <t>カカク</t>
    </rPh>
    <phoneticPr fontId="20"/>
  </si>
  <si>
    <t>アルミ樹脂複合製・カバー(住宅用)</t>
    <rPh sb="3" eb="5">
      <t>ジュシ</t>
    </rPh>
    <rPh sb="5" eb="7">
      <t>フクゴウ</t>
    </rPh>
    <phoneticPr fontId="1"/>
  </si>
  <si>
    <t>樹脂製・カバー(住宅用)</t>
    <phoneticPr fontId="1"/>
  </si>
  <si>
    <t>樹脂製・カバー(ビル用)</t>
    <rPh sb="0" eb="3">
      <t>ジュシセイ</t>
    </rPh>
    <rPh sb="10" eb="11">
      <t>ヨウ</t>
    </rPh>
    <phoneticPr fontId="1"/>
  </si>
  <si>
    <t>アルミ樹脂複合製・カバー(ビル用)</t>
    <rPh sb="3" eb="5">
      <t>ジュシ</t>
    </rPh>
    <rPh sb="5" eb="7">
      <t>フクゴウ</t>
    </rPh>
    <phoneticPr fontId="1"/>
  </si>
  <si>
    <t>樹脂製・カバー(ビル用・防火仕様）</t>
    <rPh sb="0" eb="3">
      <t>ジュシセイ</t>
    </rPh>
    <rPh sb="10" eb="11">
      <t>ヨウ</t>
    </rPh>
    <rPh sb="12" eb="14">
      <t>ボウカ</t>
    </rPh>
    <rPh sb="14" eb="16">
      <t>シヨウ</t>
    </rPh>
    <phoneticPr fontId="1"/>
  </si>
  <si>
    <t>アルミ樹脂複合製・カバー(ビル用・防火仕様)</t>
    <rPh sb="3" eb="5">
      <t>ジュシ</t>
    </rPh>
    <rPh sb="5" eb="7">
      <t>フクゴウ</t>
    </rPh>
    <rPh sb="17" eb="19">
      <t>ボウカ</t>
    </rPh>
    <rPh sb="19" eb="21">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</si>
</sst>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0"/>
      <name val="ＭＳ Ｐゴシック"/>
      <family val="3"/>
      <charset val="128"/>
    </font>
    <font>
      <sz val="14"/>
      <color indexed="10"/>
      <name val="ＭＳ Ｐゴシック"/>
      <family val="3"/>
      <charset val="128"/>
    </font>
    <font>
      <b/>
      <sz val="14"/>
      <color indexed="10"/>
      <name val="ＭＳ Ｐゴシック"/>
      <family val="3"/>
      <charset val="128"/>
    </font>
    <font>
      <b/>
      <sz val="14"/>
      <color indexed="10"/>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3"/>
      <color indexed="8"/>
      <name val="ＭＳ Ｐゴシック"/>
      <family val="3"/>
      <charset val="128"/>
    </font>
    <font>
      <sz val="14"/>
      <color indexed="17"/>
      <name val="ＭＳ Ｐゴシック"/>
      <family val="3"/>
      <charset val="128"/>
    </font>
    <font>
      <b/>
      <sz val="12"/>
      <name val="HGPｺﾞｼｯｸM"/>
      <family val="3"/>
      <charset val="128"/>
    </font>
    <font>
      <sz val="11"/>
      <name val="HGPｺﾞｼｯｸM"/>
      <family val="3"/>
      <charset val="128"/>
    </font>
    <font>
      <sz val="11"/>
      <color indexed="8"/>
      <name val="HGPｺﾞｼｯｸM"/>
      <family val="3"/>
      <charset val="128"/>
    </font>
    <font>
      <sz val="9"/>
      <name val="HGPｺﾞｼｯｸM"/>
      <family val="3"/>
      <charset val="128"/>
    </font>
    <font>
      <sz val="16"/>
      <color indexed="8"/>
      <name val="HGPｺﾞｼｯｸM"/>
      <family val="3"/>
      <charset val="128"/>
    </font>
    <font>
      <b/>
      <sz val="14"/>
      <color indexed="30"/>
      <name val="HGPｺﾞｼｯｸM"/>
      <family val="3"/>
      <charset val="128"/>
    </font>
    <font>
      <sz val="12"/>
      <color indexed="10"/>
      <name val="ＭＳ Ｐゴシック"/>
      <family val="3"/>
      <charset val="128"/>
    </font>
    <font>
      <sz val="18"/>
      <color indexed="8"/>
      <name val="HGPｺﾞｼｯｸM"/>
      <family val="3"/>
      <charset val="128"/>
    </font>
    <font>
      <sz val="11"/>
      <color theme="1"/>
      <name val="ＭＳ Ｐゴシック"/>
      <family val="3"/>
      <charset val="128"/>
      <scheme val="minor"/>
    </font>
    <font>
      <sz val="14"/>
      <color theme="1"/>
      <name val="ＭＳ Ｐゴシック"/>
      <family val="3"/>
      <charset val="128"/>
    </font>
    <font>
      <b/>
      <sz val="18"/>
      <color rgb="FFFF0000"/>
      <name val="ＭＳ Ｐゴシック"/>
      <family val="3"/>
      <charset val="128"/>
      <scheme val="minor"/>
    </font>
    <font>
      <b/>
      <strike/>
      <sz val="11"/>
      <color rgb="FF00B0F0"/>
      <name val="ＭＳ Ｐゴシック"/>
      <family val="3"/>
      <charset val="128"/>
    </font>
    <font>
      <b/>
      <sz val="28"/>
      <color rgb="FFFF0000"/>
      <name val="ＭＳ Ｐゴシック"/>
      <family val="3"/>
      <charset val="128"/>
    </font>
    <font>
      <sz val="28"/>
      <color rgb="FFFF0000"/>
      <name val="ＭＳ Ｐゴシック"/>
      <family val="3"/>
      <charset val="128"/>
      <scheme val="major"/>
    </font>
    <font>
      <sz val="11"/>
      <color theme="0" tint="-0.499984740745262"/>
      <name val="ＭＳ Ｐゴシック"/>
      <family val="3"/>
      <charset val="128"/>
      <scheme val="minor"/>
    </font>
    <font>
      <sz val="16"/>
      <color indexed="8"/>
      <name val="ＭＳ Ｐゴシック"/>
      <family val="3"/>
      <charset val="128"/>
      <scheme val="minor"/>
    </font>
    <font>
      <sz val="16"/>
      <color theme="1"/>
      <name val="ＭＳ Ｐゴシック"/>
      <family val="3"/>
      <charset val="128"/>
    </font>
    <font>
      <sz val="11"/>
      <color theme="0" tint="-0.499984740745262"/>
      <name val="ＭＳ Ｐゴシック"/>
      <family val="3"/>
      <charset val="128"/>
    </font>
    <font>
      <sz val="16"/>
      <color indexed="10"/>
      <name val="ＭＳ Ｐゴシック"/>
      <family val="3"/>
      <charset val="128"/>
    </font>
    <font>
      <sz val="16"/>
      <color rgb="FFFF0000"/>
      <name val="ＭＳ Ｐゴシック"/>
      <family val="3"/>
      <charset val="128"/>
    </font>
    <font>
      <b/>
      <sz val="28"/>
      <name val="ＭＳ Ｐゴシック"/>
      <family val="3"/>
      <charset val="128"/>
    </font>
    <font>
      <sz val="16"/>
      <color indexed="8"/>
      <name val="ＭＳ Ｐゴシック"/>
      <family val="3"/>
      <charset val="128"/>
      <scheme val="major"/>
    </font>
    <font>
      <sz val="14"/>
      <color theme="0"/>
      <name val="ＭＳ Ｐゴシック"/>
      <family val="3"/>
      <charset val="128"/>
      <scheme val="major"/>
    </font>
    <font>
      <sz val="11"/>
      <color indexed="8"/>
      <name val="ＭＳ Ｐゴシック"/>
      <family val="3"/>
      <charset val="128"/>
      <scheme val="major"/>
    </font>
    <font>
      <b/>
      <sz val="15"/>
      <color theme="0"/>
      <name val="ＭＳ Ｐゴシック"/>
      <family val="3"/>
      <charset val="128"/>
      <scheme val="major"/>
    </font>
    <font>
      <b/>
      <sz val="15"/>
      <name val="ＭＳ Ｐゴシック"/>
      <family val="3"/>
      <charset val="128"/>
      <scheme val="major"/>
    </font>
    <font>
      <sz val="8"/>
      <name val="ＭＳ Ｐゴシック"/>
      <family val="3"/>
      <charset val="128"/>
      <scheme val="major"/>
    </font>
    <font>
      <b/>
      <sz val="16"/>
      <name val="ＭＳ Ｐゴシック"/>
      <family val="3"/>
      <charset val="128"/>
      <scheme val="major"/>
    </font>
    <font>
      <b/>
      <sz val="9"/>
      <color indexed="10"/>
      <name val="ＭＳ Ｐゴシック"/>
      <family val="3"/>
      <charset val="128"/>
      <scheme val="major"/>
    </font>
    <font>
      <b/>
      <sz val="28"/>
      <color rgb="FFFF0000"/>
      <name val="ＭＳ Ｐゴシック"/>
      <family val="3"/>
      <charset val="128"/>
      <scheme val="major"/>
    </font>
    <font>
      <b/>
      <sz val="16"/>
      <color indexed="8"/>
      <name val="ＭＳ Ｐゴシック"/>
      <family val="3"/>
      <charset val="128"/>
      <scheme val="major"/>
    </font>
    <font>
      <b/>
      <sz val="16"/>
      <color indexed="9"/>
      <name val="ＭＳ Ｐゴシック"/>
      <family val="3"/>
      <charset val="128"/>
      <scheme val="major"/>
    </font>
    <font>
      <b/>
      <sz val="14"/>
      <name val="ＭＳ Ｐゴシック"/>
      <family val="3"/>
      <charset val="128"/>
      <scheme val="major"/>
    </font>
    <font>
      <b/>
      <sz val="12"/>
      <color indexed="8"/>
      <name val="ＭＳ Ｐゴシック"/>
      <family val="3"/>
      <charset val="128"/>
      <scheme val="major"/>
    </font>
    <font>
      <sz val="14"/>
      <name val="ＭＳ Ｐゴシック"/>
      <family val="3"/>
      <charset val="128"/>
      <scheme val="major"/>
    </font>
    <font>
      <b/>
      <sz val="11"/>
      <name val="ＭＳ Ｐゴシック"/>
      <family val="3"/>
      <charset val="128"/>
      <scheme val="major"/>
    </font>
    <font>
      <sz val="16"/>
      <name val="ＭＳ Ｐゴシック"/>
      <family val="3"/>
      <charset val="128"/>
      <scheme val="major"/>
    </font>
    <font>
      <vertAlign val="superscript"/>
      <sz val="16"/>
      <name val="ＭＳ Ｐゴシック"/>
      <family val="3"/>
      <charset val="128"/>
      <scheme val="major"/>
    </font>
    <font>
      <sz val="11"/>
      <name val="ＭＳ Ｐゴシック"/>
      <family val="3"/>
      <charset val="128"/>
      <scheme val="major"/>
    </font>
    <font>
      <sz val="14"/>
      <color indexed="8"/>
      <name val="ＭＳ Ｐゴシック"/>
      <family val="3"/>
      <charset val="128"/>
      <scheme val="major"/>
    </font>
    <font>
      <b/>
      <sz val="16"/>
      <color theme="0"/>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sz val="16"/>
      <name val="ＭＳ Ｐゴシック"/>
      <family val="3"/>
      <charset val="128"/>
    </font>
    <font>
      <b/>
      <sz val="15"/>
      <color indexed="8"/>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66CCFF"/>
        <bgColor indexed="64"/>
      </patternFill>
    </fill>
    <fill>
      <patternFill patternType="solid">
        <fgColor rgb="FFCCFFFF"/>
        <bgColor indexed="64"/>
      </patternFill>
    </fill>
    <fill>
      <patternFill patternType="solid">
        <fgColor rgb="FFCCFFFF"/>
        <bgColor indexed="8"/>
      </patternFill>
    </fill>
    <fill>
      <patternFill patternType="solid">
        <fgColor rgb="FF66CCFF"/>
        <bgColor indexed="8"/>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s>
  <cellStyleXfs count="15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595">
    <xf numFmtId="0" fontId="0" fillId="0" borderId="0" xfId="0">
      <alignment vertical="center"/>
    </xf>
    <xf numFmtId="49" fontId="25" fillId="0" borderId="10" xfId="90" applyNumberFormat="1" applyFont="1" applyBorder="1" applyAlignment="1" applyProtection="1">
      <alignment horizontal="left" vertical="center" shrinkToFit="1"/>
      <protection locked="0"/>
    </xf>
    <xf numFmtId="0" fontId="25" fillId="0" borderId="11" xfId="150" applyFont="1" applyBorder="1" applyAlignment="1" applyProtection="1">
      <alignment horizontal="left" vertical="center" shrinkToFit="1"/>
      <protection locked="0"/>
    </xf>
    <xf numFmtId="49" fontId="25" fillId="0" borderId="12" xfId="150" applyNumberFormat="1" applyFont="1" applyBorder="1" applyAlignment="1" applyProtection="1">
      <alignment horizontal="center" vertical="center" wrapText="1"/>
      <protection locked="0"/>
    </xf>
    <xf numFmtId="0" fontId="25" fillId="0" borderId="14" xfId="129" applyFont="1" applyBorder="1" applyAlignment="1" applyProtection="1">
      <alignment horizontal="center" vertical="center"/>
      <protection locked="0"/>
    </xf>
    <xf numFmtId="0" fontId="25" fillId="0" borderId="17" xfId="129" applyFont="1" applyBorder="1" applyAlignment="1" applyProtection="1">
      <alignment horizontal="center" vertical="center"/>
      <protection locked="0"/>
    </xf>
    <xf numFmtId="49" fontId="25" fillId="0" borderId="20" xfId="83" applyNumberFormat="1" applyFont="1" applyFill="1" applyBorder="1" applyAlignment="1" applyProtection="1">
      <alignment horizontal="center" vertical="center" shrinkToFit="1"/>
      <protection locked="0"/>
    </xf>
    <xf numFmtId="0" fontId="25" fillId="0" borderId="21" xfId="0" applyFont="1" applyBorder="1" applyAlignment="1" applyProtection="1">
      <alignment vertical="center" shrinkToFit="1"/>
      <protection locked="0"/>
    </xf>
    <xf numFmtId="49" fontId="25" fillId="0" borderId="22" xfId="83" applyNumberFormat="1" applyFont="1" applyFill="1" applyBorder="1" applyAlignment="1" applyProtection="1">
      <alignment horizontal="center" vertical="center" shrinkToFit="1"/>
      <protection locked="0"/>
    </xf>
    <xf numFmtId="0" fontId="25" fillId="0" borderId="23" xfId="0" applyFont="1" applyBorder="1" applyAlignment="1" applyProtection="1">
      <alignment vertical="center" shrinkToFit="1"/>
      <protection locked="0"/>
    </xf>
    <xf numFmtId="0" fontId="23" fillId="0" borderId="0" xfId="149" applyFont="1">
      <alignment vertical="center"/>
    </xf>
    <xf numFmtId="0" fontId="22" fillId="0" borderId="0" xfId="149" applyFont="1" applyAlignment="1">
      <alignment horizontal="center" vertical="center"/>
    </xf>
    <xf numFmtId="0" fontId="25" fillId="0" borderId="11" xfId="129" applyFont="1" applyBorder="1" applyAlignment="1" applyProtection="1">
      <alignment horizontal="left" vertical="center" shrinkToFit="1"/>
      <protection locked="0"/>
    </xf>
    <xf numFmtId="0" fontId="25" fillId="0" borderId="11" xfId="150" applyFont="1" applyBorder="1" applyAlignment="1" applyProtection="1">
      <alignment horizontal="center" vertical="center" wrapText="1"/>
      <protection locked="0"/>
    </xf>
    <xf numFmtId="0" fontId="56" fillId="0" borderId="37" xfId="150" applyFont="1" applyBorder="1" applyAlignment="1" applyProtection="1">
      <alignment horizontal="left" vertical="center" shrinkToFit="1"/>
      <protection locked="0"/>
    </xf>
    <xf numFmtId="0" fontId="56" fillId="0" borderId="37" xfId="129" applyFont="1" applyBorder="1" applyAlignment="1" applyProtection="1">
      <alignment horizontal="left" vertical="center" shrinkToFit="1"/>
      <protection locked="0"/>
    </xf>
    <xf numFmtId="49" fontId="56" fillId="0" borderId="38" xfId="150" applyNumberFormat="1" applyFont="1" applyBorder="1" applyAlignment="1" applyProtection="1">
      <alignment horizontal="center" vertical="center" shrinkToFit="1"/>
      <protection locked="0"/>
    </xf>
    <xf numFmtId="0" fontId="56" fillId="0" borderId="39" xfId="150" applyFont="1" applyBorder="1" applyAlignment="1" applyProtection="1">
      <alignment horizontal="center" vertical="center" wrapText="1"/>
      <protection locked="0"/>
    </xf>
    <xf numFmtId="0" fontId="56" fillId="0" borderId="40" xfId="150" applyFont="1" applyBorder="1" applyAlignment="1" applyProtection="1">
      <alignment horizontal="center" vertical="center" wrapText="1"/>
      <protection locked="0"/>
    </xf>
    <xf numFmtId="0" fontId="56" fillId="0" borderId="41" xfId="150" applyFont="1" applyBorder="1" applyAlignment="1" applyProtection="1">
      <alignment horizontal="center" vertical="center" wrapText="1"/>
      <protection locked="0"/>
    </xf>
    <xf numFmtId="0" fontId="56" fillId="0" borderId="38" xfId="129" applyFont="1" applyBorder="1" applyAlignment="1" applyProtection="1">
      <alignment horizontal="center" vertical="center"/>
      <protection locked="0"/>
    </xf>
    <xf numFmtId="49" fontId="56" fillId="0" borderId="44" xfId="150" applyNumberFormat="1" applyFont="1" applyBorder="1" applyAlignment="1" applyProtection="1">
      <alignment horizontal="center" vertical="center" wrapText="1"/>
      <protection locked="0"/>
    </xf>
    <xf numFmtId="0" fontId="42" fillId="24" borderId="0" xfId="149" applyFont="1" applyFill="1">
      <alignment vertical="center"/>
    </xf>
    <xf numFmtId="0" fontId="42" fillId="0" borderId="0" xfId="149" applyFont="1">
      <alignment vertical="center"/>
    </xf>
    <xf numFmtId="0" fontId="45" fillId="0" borderId="0" xfId="149" applyFont="1" applyAlignment="1">
      <alignment vertical="center" shrinkToFit="1"/>
    </xf>
    <xf numFmtId="0" fontId="24" fillId="0" borderId="0" xfId="93" applyFont="1">
      <alignment vertical="center"/>
    </xf>
    <xf numFmtId="0" fontId="45" fillId="0" borderId="0" xfId="93" applyFont="1" applyAlignment="1">
      <alignment horizontal="center" vertical="center" wrapText="1" shrinkToFit="1"/>
    </xf>
    <xf numFmtId="0" fontId="45" fillId="0" borderId="0" xfId="93" applyFont="1" applyAlignment="1">
      <alignment horizontal="center" vertical="center" shrinkToFit="1"/>
    </xf>
    <xf numFmtId="0" fontId="44" fillId="0" borderId="0" xfId="93" applyFont="1" applyAlignment="1">
      <alignment horizontal="center" vertical="center" shrinkToFit="1"/>
    </xf>
    <xf numFmtId="0" fontId="44" fillId="0" borderId="0" xfId="93" applyFont="1" applyAlignment="1">
      <alignment vertical="center" shrinkToFit="1"/>
    </xf>
    <xf numFmtId="0" fontId="45" fillId="0" borderId="0" xfId="149" applyFont="1" applyAlignment="1">
      <alignment horizontal="center" vertical="center" wrapText="1" shrinkToFit="1"/>
    </xf>
    <xf numFmtId="0" fontId="45" fillId="0" borderId="0" xfId="149" applyFont="1" applyAlignment="1">
      <alignment horizontal="center" vertical="center" shrinkToFit="1"/>
    </xf>
    <xf numFmtId="0" fontId="44" fillId="0" borderId="0" xfId="149" applyFont="1" applyAlignment="1">
      <alignment horizontal="center" vertical="center" shrinkToFit="1"/>
    </xf>
    <xf numFmtId="0" fontId="44" fillId="0" borderId="0" xfId="149" applyFont="1" applyAlignment="1">
      <alignment vertical="center" shrinkToFit="1"/>
    </xf>
    <xf numFmtId="0" fontId="24" fillId="0" borderId="0" xfId="149" applyFont="1">
      <alignment vertical="center"/>
    </xf>
    <xf numFmtId="0" fontId="24" fillId="0" borderId="0" xfId="149" applyFont="1" applyAlignment="1">
      <alignment horizontal="center" vertical="center"/>
    </xf>
    <xf numFmtId="0" fontId="42" fillId="0" borderId="0" xfId="149" applyFont="1" applyAlignment="1">
      <alignment horizontal="center" vertical="center"/>
    </xf>
    <xf numFmtId="0" fontId="58" fillId="0" borderId="0" xfId="149" applyFont="1">
      <alignment vertical="center"/>
    </xf>
    <xf numFmtId="0" fontId="59" fillId="0" borderId="0" xfId="0" applyFont="1" applyAlignment="1" applyProtection="1">
      <alignment vertical="center" wrapText="1"/>
      <protection hidden="1"/>
    </xf>
    <xf numFmtId="49" fontId="25" fillId="0" borderId="14" xfId="150" applyNumberFormat="1" applyFont="1" applyBorder="1" applyAlignment="1" applyProtection="1">
      <alignment horizontal="center" vertical="center" shrinkToFit="1"/>
      <protection locked="0"/>
    </xf>
    <xf numFmtId="0" fontId="25" fillId="0" borderId="20" xfId="90" applyFont="1" applyBorder="1" applyAlignment="1" applyProtection="1">
      <alignment horizontal="center" vertical="center" shrinkToFit="1"/>
      <protection locked="0"/>
    </xf>
    <xf numFmtId="0" fontId="41" fillId="24" borderId="0" xfId="149" applyFont="1" applyFill="1" applyAlignment="1">
      <alignment horizontal="center" vertical="center"/>
    </xf>
    <xf numFmtId="0" fontId="34" fillId="24" borderId="0" xfId="149" applyFont="1" applyFill="1">
      <alignment vertical="center"/>
    </xf>
    <xf numFmtId="0" fontId="24" fillId="24" borderId="0" xfId="149" applyFont="1" applyFill="1" applyAlignment="1">
      <alignment horizontal="distributed" vertical="center"/>
    </xf>
    <xf numFmtId="0" fontId="34" fillId="24" borderId="0" xfId="149" applyFont="1" applyFill="1" applyAlignment="1">
      <alignment horizontal="center" vertical="center"/>
    </xf>
    <xf numFmtId="0" fontId="42" fillId="24" borderId="0" xfId="149" applyFont="1" applyFill="1" applyAlignment="1">
      <alignment horizontal="center" vertical="center"/>
    </xf>
    <xf numFmtId="0" fontId="36" fillId="24" borderId="0" xfId="149" applyFont="1" applyFill="1">
      <alignment vertical="center"/>
    </xf>
    <xf numFmtId="0" fontId="34" fillId="24" borderId="0" xfId="149" applyFont="1" applyFill="1" applyAlignment="1">
      <alignment vertical="center" wrapText="1"/>
    </xf>
    <xf numFmtId="0" fontId="42" fillId="0" borderId="0" xfId="93" applyFont="1">
      <alignment vertical="center"/>
    </xf>
    <xf numFmtId="0" fontId="45" fillId="0" borderId="0" xfId="149" applyFont="1">
      <alignment vertical="center"/>
    </xf>
    <xf numFmtId="0" fontId="45" fillId="0" borderId="46" xfId="149" applyFont="1" applyBorder="1" applyAlignment="1">
      <alignment vertical="center" shrinkToFit="1"/>
    </xf>
    <xf numFmtId="0" fontId="45" fillId="0" borderId="46" xfId="149" applyFont="1" applyBorder="1" applyAlignment="1">
      <alignment horizontal="center" vertical="center"/>
    </xf>
    <xf numFmtId="0" fontId="45" fillId="0" borderId="46" xfId="149" applyFont="1" applyBorder="1">
      <alignment vertical="center"/>
    </xf>
    <xf numFmtId="0" fontId="45" fillId="0" borderId="45" xfId="149" applyFont="1" applyBorder="1">
      <alignment vertical="center"/>
    </xf>
    <xf numFmtId="0" fontId="44" fillId="0" borderId="0" xfId="149" applyFont="1" applyAlignment="1">
      <alignment vertical="center" wrapText="1" shrinkToFit="1"/>
    </xf>
    <xf numFmtId="0" fontId="44" fillId="0" borderId="47" xfId="149" applyFont="1" applyBorder="1" applyAlignment="1">
      <alignment vertical="center" shrinkToFit="1"/>
    </xf>
    <xf numFmtId="0" fontId="44" fillId="0" borderId="48" xfId="149" applyFont="1" applyBorder="1" applyAlignment="1">
      <alignment vertical="center" shrinkToFit="1"/>
    </xf>
    <xf numFmtId="0" fontId="44" fillId="0" borderId="33" xfId="149" applyFont="1" applyBorder="1" applyAlignment="1">
      <alignment horizontal="center" vertical="center" shrinkToFit="1"/>
    </xf>
    <xf numFmtId="38" fontId="42" fillId="0" borderId="0" xfId="71" applyFont="1" applyFill="1" applyAlignment="1" applyProtection="1">
      <alignment vertical="center"/>
    </xf>
    <xf numFmtId="0" fontId="22" fillId="0" borderId="0" xfId="149" applyFont="1">
      <alignment vertical="center"/>
    </xf>
    <xf numFmtId="0" fontId="35" fillId="0" borderId="0" xfId="149" applyFont="1" applyAlignment="1">
      <alignment vertical="center" wrapText="1"/>
    </xf>
    <xf numFmtId="49" fontId="25" fillId="0" borderId="13" xfId="150" applyNumberFormat="1" applyFont="1" applyBorder="1" applyAlignment="1" applyProtection="1">
      <alignment horizontal="center" vertical="center" wrapText="1"/>
      <protection hidden="1"/>
    </xf>
    <xf numFmtId="0" fontId="25" fillId="0" borderId="13" xfId="150" applyFont="1" applyBorder="1" applyAlignment="1" applyProtection="1">
      <alignment horizontal="center" vertical="center" wrapText="1"/>
      <protection hidden="1"/>
    </xf>
    <xf numFmtId="0" fontId="25" fillId="0" borderId="13" xfId="131" applyFont="1" applyBorder="1" applyAlignment="1" applyProtection="1">
      <alignment horizontal="center" vertical="center" shrinkToFit="1"/>
      <protection hidden="1"/>
    </xf>
    <xf numFmtId="0" fontId="56" fillId="0" borderId="38" xfId="150" applyFont="1" applyBorder="1" applyAlignment="1" applyProtection="1">
      <alignment horizontal="center" vertical="center" shrinkToFit="1"/>
      <protection hidden="1"/>
    </xf>
    <xf numFmtId="0" fontId="56" fillId="0" borderId="14" xfId="150" applyFont="1" applyBorder="1" applyAlignment="1" applyProtection="1">
      <alignment horizontal="center" vertical="center" shrinkToFit="1"/>
      <protection hidden="1"/>
    </xf>
    <xf numFmtId="0" fontId="56" fillId="0" borderId="38" xfId="129" applyFont="1" applyBorder="1" applyAlignment="1" applyProtection="1">
      <alignment horizontal="center" vertical="center"/>
      <protection hidden="1"/>
    </xf>
    <xf numFmtId="0" fontId="25" fillId="0" borderId="14" xfId="129" applyFont="1" applyBorder="1" applyAlignment="1" applyProtection="1">
      <alignment horizontal="center" vertical="center"/>
      <protection hidden="1"/>
    </xf>
    <xf numFmtId="0" fontId="25" fillId="0" borderId="17" xfId="129" applyFont="1" applyBorder="1" applyAlignment="1" applyProtection="1">
      <alignment horizontal="center" vertical="center"/>
      <protection hidden="1"/>
    </xf>
    <xf numFmtId="0" fontId="25" fillId="0" borderId="25" xfId="150" applyFont="1" applyBorder="1" applyAlignment="1" applyProtection="1">
      <alignment horizontal="center" vertical="center" wrapText="1"/>
      <protection locked="0"/>
    </xf>
    <xf numFmtId="0" fontId="25" fillId="0" borderId="26" xfId="150" applyFont="1" applyBorder="1" applyAlignment="1" applyProtection="1">
      <alignment horizontal="center" vertical="center" wrapText="1"/>
      <protection locked="0"/>
    </xf>
    <xf numFmtId="0" fontId="25" fillId="0" borderId="28" xfId="150" applyFont="1" applyBorder="1" applyAlignment="1" applyProtection="1">
      <alignment horizontal="center" vertical="center" wrapText="1"/>
      <protection locked="0"/>
    </xf>
    <xf numFmtId="0" fontId="63" fillId="0" borderId="97" xfId="129" applyFont="1" applyBorder="1" applyAlignment="1" applyProtection="1">
      <alignment vertical="center" shrinkToFit="1"/>
      <protection locked="0"/>
    </xf>
    <xf numFmtId="0" fontId="63" fillId="0" borderId="98" xfId="129" applyFont="1" applyBorder="1" applyAlignment="1" applyProtection="1">
      <alignment vertical="center" shrinkToFit="1"/>
      <protection hidden="1"/>
    </xf>
    <xf numFmtId="0" fontId="25" fillId="0" borderId="54" xfId="129" applyFont="1" applyBorder="1" applyAlignment="1" applyProtection="1">
      <alignment horizontal="center" vertical="center"/>
      <protection locked="0"/>
    </xf>
    <xf numFmtId="49" fontId="25" fillId="0" borderId="99" xfId="83" applyNumberFormat="1" applyFont="1" applyFill="1" applyBorder="1" applyAlignment="1" applyProtection="1">
      <alignment horizontal="center" vertical="center" shrinkToFit="1"/>
      <protection locked="0"/>
    </xf>
    <xf numFmtId="0" fontId="25" fillId="0" borderId="45" xfId="0" applyFont="1" applyBorder="1" applyAlignment="1" applyProtection="1">
      <alignment vertical="center" shrinkToFit="1"/>
      <protection locked="0"/>
    </xf>
    <xf numFmtId="49" fontId="25" fillId="0" borderId="100" xfId="150" applyNumberFormat="1" applyFont="1" applyBorder="1" applyAlignment="1" applyProtection="1">
      <alignment horizontal="center" vertical="center" wrapText="1"/>
      <protection hidden="1"/>
    </xf>
    <xf numFmtId="0" fontId="25" fillId="0" borderId="16" xfId="150" applyFont="1" applyBorder="1" applyAlignment="1" applyProtection="1">
      <alignment horizontal="left" vertical="center" shrinkToFit="1"/>
      <protection locked="0"/>
    </xf>
    <xf numFmtId="49" fontId="25" fillId="0" borderId="101" xfId="150" applyNumberFormat="1" applyFont="1" applyBorder="1" applyAlignment="1" applyProtection="1">
      <alignment horizontal="center" vertical="center" wrapText="1"/>
      <protection locked="0"/>
    </xf>
    <xf numFmtId="0" fontId="25" fillId="0" borderId="16" xfId="129" applyFont="1" applyBorder="1" applyAlignment="1" applyProtection="1">
      <alignment horizontal="left" vertical="center" shrinkToFit="1"/>
      <protection locked="0"/>
    </xf>
    <xf numFmtId="0" fontId="25" fillId="0" borderId="22" xfId="90" applyFont="1" applyBorder="1" applyAlignment="1" applyProtection="1">
      <alignment horizontal="center" vertical="center" shrinkToFit="1"/>
      <protection locked="0"/>
    </xf>
    <xf numFmtId="0" fontId="25" fillId="0" borderId="100" xfId="131" applyFont="1" applyBorder="1" applyAlignment="1" applyProtection="1">
      <alignment horizontal="center" vertical="center" shrinkToFit="1"/>
      <protection hidden="1"/>
    </xf>
    <xf numFmtId="49" fontId="25" fillId="0" borderId="17" xfId="150" applyNumberFormat="1" applyFont="1" applyBorder="1" applyAlignment="1" applyProtection="1">
      <alignment horizontal="center" vertical="center" shrinkToFit="1"/>
      <protection locked="0"/>
    </xf>
    <xf numFmtId="0" fontId="56" fillId="0" borderId="17" xfId="150" applyFont="1" applyBorder="1" applyAlignment="1" applyProtection="1">
      <alignment horizontal="center" vertical="center" shrinkToFit="1"/>
      <protection hidden="1"/>
    </xf>
    <xf numFmtId="0" fontId="25" fillId="0" borderId="16" xfId="150" applyFont="1" applyBorder="1" applyAlignment="1" applyProtection="1">
      <alignment horizontal="center" vertical="center" wrapText="1"/>
      <protection locked="0"/>
    </xf>
    <xf numFmtId="0" fontId="25" fillId="0" borderId="27" xfId="150" applyFont="1" applyBorder="1" applyAlignment="1" applyProtection="1">
      <alignment horizontal="center" vertical="center" wrapText="1"/>
      <protection locked="0"/>
    </xf>
    <xf numFmtId="0" fontId="26" fillId="24" borderId="0" xfId="148" applyFont="1" applyFill="1" applyProtection="1">
      <alignment vertical="center"/>
      <protection hidden="1"/>
    </xf>
    <xf numFmtId="0" fontId="60" fillId="24" borderId="0" xfId="0" applyFont="1" applyFill="1" applyAlignment="1" applyProtection="1">
      <alignment vertical="center" shrinkToFit="1"/>
      <protection hidden="1"/>
    </xf>
    <xf numFmtId="0" fontId="26" fillId="0" borderId="0" xfId="148" applyFont="1" applyProtection="1">
      <alignment vertical="center"/>
      <protection hidden="1"/>
    </xf>
    <xf numFmtId="0" fontId="29" fillId="0" borderId="0" xfId="148" applyFont="1" applyAlignment="1" applyProtection="1">
      <alignment vertical="center" wrapText="1"/>
      <protection hidden="1"/>
    </xf>
    <xf numFmtId="0" fontId="26" fillId="0" borderId="0" xfId="148" applyFont="1" applyAlignment="1" applyProtection="1">
      <alignment horizontal="center" vertical="center"/>
      <protection hidden="1"/>
    </xf>
    <xf numFmtId="38" fontId="26" fillId="0" borderId="0" xfId="70" applyFont="1" applyFill="1" applyAlignment="1" applyProtection="1">
      <alignment vertical="center"/>
      <protection hidden="1"/>
    </xf>
    <xf numFmtId="0" fontId="34" fillId="24" borderId="0" xfId="148" applyFont="1" applyFill="1" applyProtection="1">
      <alignment vertical="center"/>
      <protection hidden="1"/>
    </xf>
    <xf numFmtId="0" fontId="42" fillId="24" borderId="0" xfId="148" applyFont="1" applyFill="1" applyProtection="1">
      <alignment vertical="center"/>
      <protection hidden="1"/>
    </xf>
    <xf numFmtId="0" fontId="24" fillId="24" borderId="0" xfId="148" applyFont="1" applyFill="1" applyAlignment="1" applyProtection="1">
      <alignment horizontal="distributed" vertical="center"/>
      <protection hidden="1"/>
    </xf>
    <xf numFmtId="0" fontId="34" fillId="24" borderId="0" xfId="148" applyFont="1" applyFill="1" applyAlignment="1" applyProtection="1">
      <alignment horizontal="center" vertical="center"/>
      <protection hidden="1"/>
    </xf>
    <xf numFmtId="0" fontId="42" fillId="24" borderId="0" xfId="148" applyFont="1" applyFill="1" applyAlignment="1" applyProtection="1">
      <alignment horizontal="center" vertical="center"/>
      <protection hidden="1"/>
    </xf>
    <xf numFmtId="0" fontId="36" fillId="24" borderId="0" xfId="148" applyFont="1" applyFill="1" applyProtection="1">
      <alignment vertical="center"/>
      <protection hidden="1"/>
    </xf>
    <xf numFmtId="0" fontId="34" fillId="24" borderId="0" xfId="148" applyFont="1" applyFill="1" applyAlignment="1" applyProtection="1">
      <alignment vertical="center" wrapText="1"/>
      <protection hidden="1"/>
    </xf>
    <xf numFmtId="0" fontId="41" fillId="24" borderId="0" xfId="148" applyFont="1" applyFill="1" applyAlignment="1" applyProtection="1">
      <alignment horizontal="center" vertical="center"/>
      <protection hidden="1"/>
    </xf>
    <xf numFmtId="0" fontId="42" fillId="0" borderId="0" xfId="148" applyFont="1" applyProtection="1">
      <alignment vertical="center"/>
      <protection hidden="1"/>
    </xf>
    <xf numFmtId="0" fontId="45" fillId="0" borderId="0" xfId="148" applyFont="1" applyAlignment="1" applyProtection="1">
      <alignment vertical="center" shrinkToFit="1"/>
      <protection hidden="1"/>
    </xf>
    <xf numFmtId="0" fontId="28" fillId="0" borderId="0" xfId="148" applyFont="1" applyProtection="1">
      <alignment vertical="center"/>
      <protection hidden="1"/>
    </xf>
    <xf numFmtId="0" fontId="57" fillId="0" borderId="0" xfId="0" applyFont="1" applyProtection="1">
      <alignment vertical="center"/>
      <protection hidden="1"/>
    </xf>
    <xf numFmtId="0" fontId="27" fillId="0" borderId="0" xfId="148" applyFont="1" applyAlignment="1" applyProtection="1">
      <alignment vertical="center" wrapText="1" shrinkToFit="1"/>
      <protection hidden="1"/>
    </xf>
    <xf numFmtId="0" fontId="35" fillId="0" borderId="0" xfId="148" applyFont="1" applyAlignment="1" applyProtection="1">
      <alignment vertical="center" wrapText="1"/>
      <protection hidden="1"/>
    </xf>
    <xf numFmtId="0" fontId="31" fillId="0" borderId="0" xfId="0" applyFont="1" applyAlignment="1" applyProtection="1">
      <alignment vertical="top"/>
      <protection hidden="1"/>
    </xf>
    <xf numFmtId="0" fontId="46" fillId="0" borderId="0" xfId="0" applyFont="1" applyAlignment="1" applyProtection="1">
      <alignment vertical="top" wrapText="1"/>
      <protection hidden="1"/>
    </xf>
    <xf numFmtId="0" fontId="31" fillId="0" borderId="0" xfId="0" applyFont="1" applyProtection="1">
      <alignment vertical="center"/>
      <protection hidden="1"/>
    </xf>
    <xf numFmtId="0" fontId="42" fillId="0" borderId="0" xfId="0" applyFont="1" applyProtection="1">
      <alignment vertical="center"/>
      <protection hidden="1"/>
    </xf>
    <xf numFmtId="0" fontId="35" fillId="0" borderId="0" xfId="0" applyFont="1" applyAlignment="1" applyProtection="1">
      <alignment vertical="center" wrapText="1"/>
      <protection hidden="1"/>
    </xf>
    <xf numFmtId="0" fontId="22" fillId="0" borderId="0" xfId="0" applyFont="1" applyProtection="1">
      <alignment vertical="center"/>
      <protection hidden="1"/>
    </xf>
    <xf numFmtId="0" fontId="32" fillId="0" borderId="0" xfId="88" applyFont="1" applyProtection="1">
      <alignment vertical="center"/>
      <protection hidden="1"/>
    </xf>
    <xf numFmtId="0" fontId="1" fillId="0" borderId="0" xfId="129" applyProtection="1">
      <alignment vertical="center"/>
      <protection hidden="1"/>
    </xf>
    <xf numFmtId="0" fontId="6" fillId="0" borderId="0" xfId="129" applyFont="1" applyProtection="1">
      <alignment vertical="center"/>
      <protection hidden="1"/>
    </xf>
    <xf numFmtId="0" fontId="47" fillId="0" borderId="0" xfId="54" applyFont="1" applyFill="1" applyBorder="1" applyAlignment="1" applyProtection="1">
      <alignment horizontal="left" vertical="center"/>
      <protection hidden="1"/>
    </xf>
    <xf numFmtId="0" fontId="50" fillId="0" borderId="0" xfId="90" applyFont="1" applyAlignment="1" applyProtection="1">
      <alignment horizontal="left" vertical="center"/>
      <protection hidden="1"/>
    </xf>
    <xf numFmtId="0" fontId="49" fillId="0" borderId="0" xfId="129" applyFont="1" applyAlignment="1" applyProtection="1">
      <alignment horizontal="center" vertical="center"/>
      <protection hidden="1"/>
    </xf>
    <xf numFmtId="0" fontId="48" fillId="0" borderId="0" xfId="129" applyFont="1" applyProtection="1">
      <alignment vertical="center"/>
      <protection hidden="1"/>
    </xf>
    <xf numFmtId="49" fontId="50" fillId="0" borderId="0" xfId="88" applyNumberFormat="1" applyFont="1" applyAlignment="1" applyProtection="1">
      <alignment horizontal="center" vertical="center"/>
      <protection hidden="1"/>
    </xf>
    <xf numFmtId="0" fontId="49" fillId="0" borderId="0" xfId="129" applyFont="1" applyProtection="1">
      <alignment vertical="center"/>
      <protection hidden="1"/>
    </xf>
    <xf numFmtId="0" fontId="50" fillId="0" borderId="0" xfId="88" applyFont="1" applyAlignment="1" applyProtection="1">
      <alignment horizontal="center" vertical="center"/>
      <protection hidden="1"/>
    </xf>
    <xf numFmtId="0" fontId="50" fillId="0" borderId="0" xfId="88" applyFont="1" applyProtection="1">
      <alignment vertical="center"/>
      <protection hidden="1"/>
    </xf>
    <xf numFmtId="0" fontId="51" fillId="0" borderId="0" xfId="54" applyFont="1" applyProtection="1">
      <alignment vertical="center"/>
      <protection hidden="1"/>
    </xf>
    <xf numFmtId="0" fontId="52" fillId="0" borderId="0" xfId="129" applyFont="1" applyProtection="1">
      <alignment vertical="center"/>
      <protection hidden="1"/>
    </xf>
    <xf numFmtId="49" fontId="49" fillId="0" borderId="0" xfId="129" applyNumberFormat="1" applyFont="1" applyAlignment="1" applyProtection="1">
      <alignment horizontal="center" vertical="center"/>
      <protection hidden="1"/>
    </xf>
    <xf numFmtId="0" fontId="67" fillId="0" borderId="0" xfId="0" applyFont="1" applyAlignment="1" applyProtection="1">
      <alignment vertical="center" wrapText="1"/>
      <protection hidden="1"/>
    </xf>
    <xf numFmtId="0" fontId="67" fillId="0" borderId="0" xfId="0" applyFont="1" applyProtection="1">
      <alignment vertical="center"/>
      <protection hidden="1"/>
    </xf>
    <xf numFmtId="0" fontId="1" fillId="0" borderId="0" xfId="129" applyAlignment="1" applyProtection="1">
      <alignment horizontal="center" vertical="center"/>
      <protection hidden="1"/>
    </xf>
    <xf numFmtId="49" fontId="1" fillId="0" borderId="0" xfId="129" applyNumberFormat="1" applyAlignment="1" applyProtection="1">
      <alignment horizontal="center" vertical="center"/>
      <protection hidden="1"/>
    </xf>
    <xf numFmtId="0" fontId="31" fillId="0" borderId="0" xfId="53" applyFont="1" applyFill="1" applyBorder="1" applyAlignment="1" applyProtection="1">
      <alignment horizontal="left" vertical="center"/>
      <protection hidden="1"/>
    </xf>
    <xf numFmtId="0" fontId="31" fillId="0" borderId="0" xfId="54" applyFont="1" applyFill="1" applyBorder="1" applyAlignment="1" applyProtection="1">
      <alignment horizontal="left" vertical="center"/>
      <protection hidden="1"/>
    </xf>
    <xf numFmtId="0" fontId="32" fillId="0" borderId="0" xfId="90" applyFont="1" applyAlignment="1" applyProtection="1">
      <alignment horizontal="left" vertical="center"/>
      <protection hidden="1"/>
    </xf>
    <xf numFmtId="49" fontId="32" fillId="0" borderId="0" xfId="88" applyNumberFormat="1" applyFont="1" applyAlignment="1" applyProtection="1">
      <alignment horizontal="center" vertical="center"/>
      <protection hidden="1"/>
    </xf>
    <xf numFmtId="0" fontId="33" fillId="0" borderId="0" xfId="54" applyFont="1" applyFill="1" applyBorder="1" applyAlignment="1" applyProtection="1">
      <alignment horizontal="left" vertical="center"/>
      <protection hidden="1"/>
    </xf>
    <xf numFmtId="0" fontId="25" fillId="0" borderId="0" xfId="90" applyFont="1" applyAlignment="1" applyProtection="1">
      <alignment horizontal="left" vertical="center"/>
      <protection hidden="1"/>
    </xf>
    <xf numFmtId="0" fontId="11" fillId="0" borderId="0" xfId="90" applyFont="1" applyAlignment="1" applyProtection="1">
      <alignment vertical="center" wrapText="1"/>
      <protection hidden="1"/>
    </xf>
    <xf numFmtId="0" fontId="22" fillId="0" borderId="0" xfId="90" applyFont="1" applyProtection="1">
      <alignment vertical="center"/>
      <protection hidden="1"/>
    </xf>
    <xf numFmtId="0" fontId="1" fillId="0" borderId="0" xfId="90" applyFont="1" applyProtection="1">
      <alignment vertical="center"/>
      <protection hidden="1"/>
    </xf>
    <xf numFmtId="0" fontId="66" fillId="0" borderId="0" xfId="129" applyFont="1" applyAlignment="1" applyProtection="1">
      <alignment horizontal="center" vertical="center"/>
      <protection hidden="1"/>
    </xf>
    <xf numFmtId="0" fontId="23" fillId="0" borderId="0" xfId="129" applyFont="1" applyAlignment="1" applyProtection="1">
      <alignment horizontal="center" vertical="center"/>
      <protection hidden="1"/>
    </xf>
    <xf numFmtId="0" fontId="23" fillId="0" borderId="0" xfId="129" applyFont="1" applyProtection="1">
      <alignment vertical="center"/>
      <protection hidden="1"/>
    </xf>
    <xf numFmtId="0" fontId="32" fillId="0" borderId="0" xfId="88" applyFont="1" applyAlignment="1" applyProtection="1">
      <alignment horizontal="center" vertical="center"/>
      <protection hidden="1"/>
    </xf>
    <xf numFmtId="0" fontId="6" fillId="0" borderId="0" xfId="88" applyProtection="1">
      <alignment vertical="center"/>
      <protection hidden="1"/>
    </xf>
    <xf numFmtId="0" fontId="36" fillId="0" borderId="0" xfId="88" applyFont="1" applyProtection="1">
      <alignment vertical="center"/>
      <protection hidden="1"/>
    </xf>
    <xf numFmtId="0" fontId="6" fillId="0" borderId="0" xfId="150" applyAlignment="1" applyProtection="1">
      <alignment vertical="center" wrapText="1"/>
      <protection hidden="1"/>
    </xf>
    <xf numFmtId="0" fontId="56" fillId="0" borderId="40" xfId="150" applyFont="1" applyBorder="1" applyAlignment="1" applyProtection="1">
      <alignment horizontal="center" vertical="center" wrapText="1"/>
      <protection hidden="1"/>
    </xf>
    <xf numFmtId="49" fontId="6" fillId="0" borderId="0" xfId="129" applyNumberFormat="1" applyFont="1" applyAlignment="1" applyProtection="1">
      <alignment horizontal="center" vertical="center"/>
      <protection hidden="1"/>
    </xf>
    <xf numFmtId="49" fontId="25" fillId="0" borderId="25" xfId="150" applyNumberFormat="1" applyFont="1" applyBorder="1" applyAlignment="1" applyProtection="1">
      <alignment horizontal="center" vertical="center" wrapText="1"/>
      <protection hidden="1"/>
    </xf>
    <xf numFmtId="49" fontId="25" fillId="0" borderId="0" xfId="150" applyNumberFormat="1" applyFont="1" applyAlignment="1" applyProtection="1">
      <alignment horizontal="center" vertical="center" shrinkToFit="1"/>
      <protection hidden="1"/>
    </xf>
    <xf numFmtId="49" fontId="25" fillId="0" borderId="27" xfId="150" applyNumberFormat="1" applyFont="1" applyBorder="1" applyAlignment="1" applyProtection="1">
      <alignment horizontal="center" vertical="center" wrapText="1"/>
      <protection hidden="1"/>
    </xf>
    <xf numFmtId="6" fontId="25" fillId="0" borderId="0" xfId="83" applyFont="1" applyFill="1" applyBorder="1" applyAlignment="1" applyProtection="1">
      <alignment horizontal="left" vertical="center"/>
      <protection hidden="1"/>
    </xf>
    <xf numFmtId="0" fontId="25" fillId="0" borderId="0" xfId="129" applyFont="1" applyAlignment="1" applyProtection="1">
      <alignment horizontal="center" vertical="center"/>
      <protection hidden="1"/>
    </xf>
    <xf numFmtId="0" fontId="25" fillId="0" borderId="0" xfId="129" applyFont="1" applyProtection="1">
      <alignment vertical="center"/>
      <protection hidden="1"/>
    </xf>
    <xf numFmtId="0" fontId="36" fillId="0" borderId="0" xfId="88" applyFont="1" applyAlignment="1" applyProtection="1">
      <alignment horizontal="center" vertical="center"/>
      <protection hidden="1"/>
    </xf>
    <xf numFmtId="49" fontId="36" fillId="0" borderId="0" xfId="88" applyNumberFormat="1" applyFont="1" applyAlignment="1" applyProtection="1">
      <alignment horizontal="center" vertical="center"/>
      <protection hidden="1"/>
    </xf>
    <xf numFmtId="0" fontId="34" fillId="0" borderId="0" xfId="88" applyFont="1" applyAlignment="1" applyProtection="1">
      <alignment horizontal="left" vertical="center"/>
      <protection hidden="1"/>
    </xf>
    <xf numFmtId="0" fontId="6" fillId="0" borderId="0" xfId="88" applyAlignment="1" applyProtection="1">
      <alignment horizontal="center" vertical="center"/>
      <protection hidden="1"/>
    </xf>
    <xf numFmtId="49" fontId="6" fillId="0" borderId="0" xfId="88" applyNumberFormat="1" applyAlignment="1" applyProtection="1">
      <alignment horizontal="center" vertical="center"/>
      <protection hidden="1"/>
    </xf>
    <xf numFmtId="0" fontId="34" fillId="0" borderId="0" xfId="88" applyFont="1" applyProtection="1">
      <alignment vertical="center"/>
      <protection hidden="1"/>
    </xf>
    <xf numFmtId="0" fontId="32" fillId="0" borderId="0" xfId="90" applyFont="1" applyProtection="1">
      <alignment vertical="center"/>
      <protection hidden="1"/>
    </xf>
    <xf numFmtId="0" fontId="32" fillId="0" borderId="0" xfId="90" applyFont="1" applyAlignment="1" applyProtection="1">
      <alignment horizontal="center" vertical="center"/>
      <protection hidden="1"/>
    </xf>
    <xf numFmtId="49" fontId="32" fillId="0" borderId="0" xfId="90" applyNumberFormat="1" applyFont="1" applyAlignment="1" applyProtection="1">
      <alignment horizontal="center" vertical="center"/>
      <protection hidden="1"/>
    </xf>
    <xf numFmtId="0" fontId="45" fillId="0" borderId="46" xfId="0" applyFont="1" applyBorder="1" applyAlignment="1">
      <alignment vertical="center" shrinkToFit="1"/>
    </xf>
    <xf numFmtId="0" fontId="45" fillId="0" borderId="46" xfId="0" applyFont="1" applyBorder="1" applyAlignment="1">
      <alignment horizontal="center" vertical="center"/>
    </xf>
    <xf numFmtId="0" fontId="45" fillId="0" borderId="46" xfId="0" applyFont="1" applyBorder="1">
      <alignment vertical="center"/>
    </xf>
    <xf numFmtId="0" fontId="45" fillId="0" borderId="45" xfId="0" applyFont="1" applyBorder="1">
      <alignment vertical="center"/>
    </xf>
    <xf numFmtId="0" fontId="44" fillId="0" borderId="16" xfId="0" applyFont="1" applyBorder="1" applyAlignment="1">
      <alignment vertical="center" shrinkToFit="1"/>
    </xf>
    <xf numFmtId="0" fontId="45" fillId="0" borderId="0" xfId="0" applyFont="1" applyAlignment="1">
      <alignment horizontal="center" vertical="center" wrapText="1" shrinkToFit="1"/>
    </xf>
    <xf numFmtId="0" fontId="45" fillId="0" borderId="0" xfId="0" applyFont="1" applyAlignment="1">
      <alignment horizontal="center" vertical="center" shrinkToFit="1"/>
    </xf>
    <xf numFmtId="0" fontId="44" fillId="0" borderId="0" xfId="0" applyFont="1" applyAlignment="1">
      <alignment horizontal="center" vertical="center" shrinkToFit="1"/>
    </xf>
    <xf numFmtId="0" fontId="44" fillId="0" borderId="0" xfId="0" applyFont="1" applyAlignment="1">
      <alignment vertical="center" shrinkToFit="1"/>
    </xf>
    <xf numFmtId="0" fontId="44" fillId="0" borderId="47" xfId="0" applyFont="1" applyBorder="1" applyAlignment="1">
      <alignment vertical="center" shrinkToFit="1"/>
    </xf>
    <xf numFmtId="0" fontId="44" fillId="0" borderId="48" xfId="0" applyFont="1" applyBorder="1" applyAlignment="1">
      <alignment vertical="center" shrinkToFit="1"/>
    </xf>
    <xf numFmtId="0" fontId="56" fillId="0" borderId="43" xfId="150" applyFont="1" applyBorder="1" applyAlignment="1" applyProtection="1">
      <alignment horizontal="center" vertical="center" wrapText="1"/>
      <protection hidden="1"/>
    </xf>
    <xf numFmtId="0" fontId="25" fillId="30" borderId="33" xfId="19" applyFont="1" applyFill="1" applyBorder="1" applyAlignment="1" applyProtection="1">
      <alignment horizontal="center" vertical="center" wrapText="1"/>
      <protection hidden="1"/>
    </xf>
    <xf numFmtId="0" fontId="37" fillId="31" borderId="33" xfId="88" applyFont="1" applyFill="1" applyBorder="1" applyAlignment="1" applyProtection="1">
      <alignment vertical="center" wrapText="1"/>
      <protection hidden="1"/>
    </xf>
    <xf numFmtId="0" fontId="37" fillId="31" borderId="34" xfId="88" applyFont="1" applyFill="1" applyBorder="1" applyAlignment="1" applyProtection="1">
      <alignment vertical="center" wrapText="1"/>
      <protection hidden="1"/>
    </xf>
    <xf numFmtId="0" fontId="37" fillId="30" borderId="34" xfId="19" applyFont="1" applyFill="1" applyBorder="1" applyAlignment="1" applyProtection="1">
      <alignment vertical="center" wrapText="1"/>
      <protection hidden="1"/>
    </xf>
    <xf numFmtId="0" fontId="36" fillId="31" borderId="30" xfId="88" applyFont="1" applyFill="1" applyBorder="1" applyAlignment="1" applyProtection="1">
      <alignment horizontal="center" vertical="center" wrapText="1"/>
      <protection hidden="1"/>
    </xf>
    <xf numFmtId="0" fontId="36" fillId="30" borderId="29" xfId="151" applyFont="1" applyFill="1" applyBorder="1" applyAlignment="1" applyProtection="1">
      <alignment horizontal="right" vertical="center" wrapText="1"/>
      <protection hidden="1"/>
    </xf>
    <xf numFmtId="0" fontId="36" fillId="30" borderId="31" xfId="151" applyFont="1" applyFill="1" applyBorder="1" applyAlignment="1" applyProtection="1">
      <alignment vertical="center" wrapText="1"/>
      <protection hidden="1"/>
    </xf>
    <xf numFmtId="0" fontId="36" fillId="30" borderId="31" xfId="151" applyFont="1" applyFill="1" applyBorder="1" applyAlignment="1" applyProtection="1">
      <alignment horizontal="center" vertical="center" wrapText="1"/>
      <protection hidden="1"/>
    </xf>
    <xf numFmtId="0" fontId="36" fillId="30" borderId="32" xfId="151" applyFont="1" applyFill="1" applyBorder="1" applyAlignment="1" applyProtection="1">
      <alignment horizontal="center" vertical="center" wrapText="1"/>
      <protection hidden="1"/>
    </xf>
    <xf numFmtId="0" fontId="36" fillId="30" borderId="18" xfId="0" applyFont="1" applyFill="1" applyBorder="1" applyAlignment="1" applyProtection="1">
      <alignment horizontal="center" vertical="center" wrapText="1"/>
      <protection hidden="1"/>
    </xf>
    <xf numFmtId="14" fontId="36" fillId="30" borderId="19" xfId="0" applyNumberFormat="1" applyFont="1" applyFill="1" applyBorder="1" applyAlignment="1" applyProtection="1">
      <alignment horizontal="center" vertical="center" wrapText="1"/>
      <protection hidden="1"/>
    </xf>
    <xf numFmtId="0" fontId="36" fillId="32" borderId="35" xfId="88" applyFont="1" applyFill="1" applyBorder="1" applyAlignment="1" applyProtection="1">
      <alignment horizontal="center" vertical="center" wrapText="1"/>
      <protection hidden="1"/>
    </xf>
    <xf numFmtId="0" fontId="15" fillId="28" borderId="24" xfId="149" applyFont="1" applyFill="1" applyBorder="1" applyAlignment="1">
      <alignment horizontal="center" vertical="center" shrinkToFit="1" readingOrder="1"/>
    </xf>
    <xf numFmtId="0" fontId="68" fillId="0" borderId="0" xfId="54" applyFont="1" applyProtection="1">
      <alignment vertical="center"/>
      <protection hidden="1"/>
    </xf>
    <xf numFmtId="0" fontId="70" fillId="24" borderId="0" xfId="124" applyFont="1" applyFill="1" applyProtection="1">
      <alignment vertical="center"/>
      <protection hidden="1"/>
    </xf>
    <xf numFmtId="0" fontId="73" fillId="24" borderId="0" xfId="130" applyFont="1" applyFill="1" applyAlignment="1" applyProtection="1">
      <alignment vertical="center" wrapText="1"/>
      <protection hidden="1"/>
    </xf>
    <xf numFmtId="0" fontId="75" fillId="24" borderId="0" xfId="124" applyFont="1" applyFill="1" applyAlignment="1" applyProtection="1">
      <alignment horizontal="left" vertical="center" wrapText="1"/>
      <protection hidden="1"/>
    </xf>
    <xf numFmtId="0" fontId="76" fillId="24" borderId="0" xfId="124" applyFont="1" applyFill="1" applyProtection="1">
      <alignment vertical="center"/>
      <protection hidden="1"/>
    </xf>
    <xf numFmtId="0" fontId="60" fillId="24" borderId="0" xfId="124" applyFont="1" applyFill="1" applyProtection="1">
      <alignment vertical="center"/>
      <protection hidden="1"/>
    </xf>
    <xf numFmtId="0" fontId="79" fillId="24" borderId="0" xfId="124" applyFont="1" applyFill="1" applyAlignment="1" applyProtection="1">
      <alignment horizontal="left" vertical="center"/>
      <protection hidden="1"/>
    </xf>
    <xf numFmtId="0" fontId="80" fillId="24" borderId="49" xfId="124" applyFont="1" applyFill="1" applyBorder="1" applyAlignment="1" applyProtection="1">
      <alignment horizontal="center" vertical="center"/>
      <protection hidden="1"/>
    </xf>
    <xf numFmtId="0" fontId="82" fillId="24" borderId="0" xfId="130" applyFont="1" applyFill="1" applyAlignment="1" applyProtection="1">
      <alignment vertical="center"/>
      <protection hidden="1"/>
    </xf>
    <xf numFmtId="0" fontId="83" fillId="24" borderId="50" xfId="124" applyFont="1" applyFill="1" applyBorder="1" applyAlignment="1" applyProtection="1">
      <alignment horizontal="center" vertical="center"/>
      <protection hidden="1"/>
    </xf>
    <xf numFmtId="0" fontId="83" fillId="0" borderId="51" xfId="130" applyFont="1" applyBorder="1" applyAlignment="1" applyProtection="1">
      <alignment vertical="center"/>
      <protection hidden="1"/>
    </xf>
    <xf numFmtId="0" fontId="83" fillId="24" borderId="56" xfId="130" applyFont="1" applyFill="1" applyBorder="1" applyAlignment="1" applyProtection="1">
      <alignment vertical="center"/>
      <protection hidden="1"/>
    </xf>
    <xf numFmtId="0" fontId="83" fillId="24" borderId="51" xfId="124" applyFont="1" applyFill="1" applyBorder="1" applyProtection="1">
      <alignment vertical="center"/>
      <protection hidden="1"/>
    </xf>
    <xf numFmtId="0" fontId="83" fillId="24" borderId="57" xfId="124" applyFont="1" applyFill="1" applyBorder="1" applyProtection="1">
      <alignment vertical="center"/>
      <protection hidden="1"/>
    </xf>
    <xf numFmtId="0" fontId="81" fillId="24" borderId="53" xfId="124" applyFont="1" applyFill="1" applyBorder="1" applyAlignment="1" applyProtection="1">
      <alignment horizontal="center" vertical="center"/>
      <protection locked="0"/>
    </xf>
    <xf numFmtId="0" fontId="83" fillId="24" borderId="54" xfId="124" applyFont="1" applyFill="1" applyBorder="1" applyAlignment="1" applyProtection="1">
      <alignment horizontal="center" vertical="center"/>
      <protection hidden="1"/>
    </xf>
    <xf numFmtId="0" fontId="83" fillId="0" borderId="55" xfId="130" applyFont="1" applyBorder="1" applyAlignment="1" applyProtection="1">
      <alignment vertical="center"/>
      <protection hidden="1"/>
    </xf>
    <xf numFmtId="0" fontId="83" fillId="24" borderId="11" xfId="124" applyFont="1" applyFill="1" applyBorder="1" applyProtection="1">
      <alignment vertical="center"/>
      <protection hidden="1"/>
    </xf>
    <xf numFmtId="0" fontId="83" fillId="24" borderId="26" xfId="124" applyFont="1" applyFill="1" applyBorder="1" applyProtection="1">
      <alignment vertical="center"/>
      <protection hidden="1"/>
    </xf>
    <xf numFmtId="0" fontId="81" fillId="24" borderId="56" xfId="124" applyFont="1" applyFill="1" applyBorder="1" applyAlignment="1" applyProtection="1">
      <alignment horizontal="center" vertical="center"/>
      <protection locked="0"/>
    </xf>
    <xf numFmtId="0" fontId="83" fillId="24" borderId="14" xfId="124" applyFont="1" applyFill="1" applyBorder="1" applyAlignment="1" applyProtection="1">
      <alignment horizontal="center" vertical="center" wrapText="1"/>
      <protection hidden="1"/>
    </xf>
    <xf numFmtId="0" fontId="83" fillId="0" borderId="11" xfId="130" applyFont="1" applyBorder="1" applyAlignment="1" applyProtection="1">
      <alignment vertical="center"/>
      <protection hidden="1"/>
    </xf>
    <xf numFmtId="0" fontId="83" fillId="24" borderId="14" xfId="130" applyFont="1" applyFill="1" applyBorder="1" applyAlignment="1" applyProtection="1">
      <alignment vertical="center" wrapText="1"/>
      <protection hidden="1"/>
    </xf>
    <xf numFmtId="0" fontId="83" fillId="24" borderId="55" xfId="59" applyFont="1" applyFill="1" applyBorder="1" applyAlignment="1" applyProtection="1">
      <alignment vertical="center" wrapText="1"/>
      <protection hidden="1"/>
    </xf>
    <xf numFmtId="0" fontId="83" fillId="24" borderId="52" xfId="124" applyFont="1" applyFill="1" applyBorder="1" applyAlignment="1" applyProtection="1">
      <alignment horizontal="center" vertical="center" wrapText="1"/>
      <protection hidden="1"/>
    </xf>
    <xf numFmtId="0" fontId="81" fillId="24" borderId="14" xfId="124" applyFont="1" applyFill="1" applyBorder="1" applyAlignment="1" applyProtection="1">
      <alignment horizontal="center" vertical="center"/>
      <protection locked="0"/>
    </xf>
    <xf numFmtId="0" fontId="83" fillId="24" borderId="11" xfId="59" applyFont="1" applyFill="1" applyBorder="1" applyAlignment="1" applyProtection="1">
      <alignment horizontal="left" vertical="center" wrapText="1"/>
      <protection hidden="1"/>
    </xf>
    <xf numFmtId="0" fontId="83" fillId="24" borderId="14" xfId="130" applyFont="1" applyFill="1" applyBorder="1" applyAlignment="1" applyProtection="1">
      <alignment vertical="center"/>
      <protection hidden="1"/>
    </xf>
    <xf numFmtId="0" fontId="85" fillId="24" borderId="0" xfId="124" applyFont="1" applyFill="1" applyAlignment="1" applyProtection="1">
      <alignment horizontal="center" vertical="center"/>
      <protection hidden="1"/>
    </xf>
    <xf numFmtId="0" fontId="85" fillId="24" borderId="0" xfId="124" applyFont="1" applyFill="1" applyProtection="1">
      <alignment vertical="center"/>
      <protection hidden="1"/>
    </xf>
    <xf numFmtId="0" fontId="73" fillId="24" borderId="0" xfId="124" applyFont="1" applyFill="1" applyProtection="1">
      <alignment vertical="center"/>
      <protection hidden="1"/>
    </xf>
    <xf numFmtId="0" fontId="85" fillId="24" borderId="0" xfId="130" applyFont="1" applyFill="1" applyAlignment="1" applyProtection="1">
      <alignment horizontal="center" vertical="center" wrapText="1"/>
      <protection hidden="1"/>
    </xf>
    <xf numFmtId="0" fontId="83" fillId="24" borderId="0" xfId="124" applyFont="1" applyFill="1" applyAlignment="1" applyProtection="1">
      <alignment horizontal="center" vertical="center"/>
      <protection hidden="1"/>
    </xf>
    <xf numFmtId="0" fontId="86" fillId="24" borderId="0" xfId="124" applyFont="1" applyFill="1" applyProtection="1">
      <alignment vertical="center"/>
      <protection hidden="1"/>
    </xf>
    <xf numFmtId="0" fontId="81" fillId="24" borderId="0" xfId="124" applyFont="1" applyFill="1" applyProtection="1">
      <alignment vertical="center"/>
      <protection hidden="1"/>
    </xf>
    <xf numFmtId="0" fontId="83" fillId="24" borderId="0" xfId="124" applyFont="1" applyFill="1" applyAlignment="1" applyProtection="1">
      <alignment horizontal="center" vertical="top"/>
      <protection hidden="1"/>
    </xf>
    <xf numFmtId="0" fontId="83" fillId="24" borderId="0" xfId="124" applyFont="1" applyFill="1" applyProtection="1">
      <alignment vertical="center"/>
      <protection hidden="1"/>
    </xf>
    <xf numFmtId="0" fontId="83" fillId="24" borderId="0" xfId="124" applyFont="1" applyFill="1" applyAlignment="1" applyProtection="1">
      <alignment vertical="center" wrapText="1"/>
      <protection hidden="1"/>
    </xf>
    <xf numFmtId="0" fontId="70" fillId="24" borderId="0" xfId="124" applyFont="1" applyFill="1" applyAlignment="1" applyProtection="1">
      <alignment horizontal="right" vertical="center"/>
      <protection hidden="1"/>
    </xf>
    <xf numFmtId="0" fontId="88" fillId="24" borderId="0" xfId="148" applyFont="1" applyFill="1" applyProtection="1">
      <alignment vertical="center"/>
      <protection hidden="1"/>
    </xf>
    <xf numFmtId="0" fontId="89" fillId="24" borderId="0" xfId="148" applyFont="1" applyFill="1" applyProtection="1">
      <alignment vertical="center"/>
      <protection hidden="1"/>
    </xf>
    <xf numFmtId="0" fontId="86" fillId="24" borderId="0" xfId="148" applyFont="1" applyFill="1" applyAlignment="1" applyProtection="1">
      <alignment horizontal="distributed" vertical="center"/>
      <protection hidden="1"/>
    </xf>
    <xf numFmtId="0" fontId="90" fillId="24" borderId="0" xfId="148" applyFont="1" applyFill="1" applyProtection="1">
      <alignment vertical="center"/>
      <protection hidden="1"/>
    </xf>
    <xf numFmtId="0" fontId="88" fillId="24" borderId="0" xfId="148" applyFont="1" applyFill="1" applyAlignment="1" applyProtection="1">
      <alignment horizontal="center" vertical="center"/>
      <protection hidden="1"/>
    </xf>
    <xf numFmtId="0" fontId="89" fillId="24" borderId="0" xfId="148" applyFont="1" applyFill="1" applyAlignment="1" applyProtection="1">
      <alignment horizontal="center" vertical="center"/>
      <protection hidden="1"/>
    </xf>
    <xf numFmtId="38" fontId="88" fillId="24" borderId="0" xfId="70" applyFont="1" applyFill="1" applyBorder="1" applyAlignment="1" applyProtection="1">
      <alignment vertical="center"/>
      <protection hidden="1"/>
    </xf>
    <xf numFmtId="0" fontId="88" fillId="24" borderId="0" xfId="148" applyFont="1" applyFill="1" applyAlignment="1" applyProtection="1">
      <alignment horizontal="right" vertical="center"/>
      <protection hidden="1"/>
    </xf>
    <xf numFmtId="0" fontId="91" fillId="24" borderId="0" xfId="148" applyFont="1" applyFill="1" applyProtection="1">
      <alignment vertical="center"/>
      <protection hidden="1"/>
    </xf>
    <xf numFmtId="0" fontId="92" fillId="24" borderId="0" xfId="0" applyFont="1" applyFill="1" applyProtection="1">
      <alignment vertical="center"/>
      <protection hidden="1"/>
    </xf>
    <xf numFmtId="0" fontId="93" fillId="24" borderId="0" xfId="0" applyFont="1" applyFill="1" applyProtection="1">
      <alignment vertical="center"/>
      <protection hidden="1"/>
    </xf>
    <xf numFmtId="0" fontId="93" fillId="24" borderId="0" xfId="0" applyFont="1" applyFill="1" applyAlignment="1" applyProtection="1">
      <alignment horizontal="right" vertical="center"/>
      <protection hidden="1"/>
    </xf>
    <xf numFmtId="0" fontId="88" fillId="24" borderId="0" xfId="0" applyFont="1" applyFill="1" applyProtection="1">
      <alignment vertical="center"/>
      <protection hidden="1"/>
    </xf>
    <xf numFmtId="0" fontId="88" fillId="24" borderId="0" xfId="0" applyFont="1" applyFill="1" applyAlignment="1" applyProtection="1">
      <alignment horizontal="right" vertical="center"/>
      <protection hidden="1"/>
    </xf>
    <xf numFmtId="0" fontId="94" fillId="24" borderId="0" xfId="0" applyFont="1" applyFill="1" applyProtection="1">
      <alignment vertical="center"/>
      <protection hidden="1"/>
    </xf>
    <xf numFmtId="0" fontId="89" fillId="24" borderId="0" xfId="0" applyFont="1" applyFill="1" applyProtection="1">
      <alignment vertical="center"/>
      <protection hidden="1"/>
    </xf>
    <xf numFmtId="0" fontId="88" fillId="24" borderId="0" xfId="0" applyFont="1" applyFill="1" applyAlignment="1" applyProtection="1">
      <alignment horizontal="left" vertical="center" wrapText="1"/>
      <protection hidden="1"/>
    </xf>
    <xf numFmtId="0" fontId="88" fillId="24" borderId="0" xfId="0" applyFont="1" applyFill="1" applyAlignment="1" applyProtection="1">
      <alignment horizontal="left" vertical="center"/>
      <protection hidden="1"/>
    </xf>
    <xf numFmtId="0" fontId="94" fillId="24" borderId="0" xfId="0" applyFont="1" applyFill="1" applyAlignment="1" applyProtection="1">
      <alignment horizontal="center" vertical="center"/>
      <protection hidden="1"/>
    </xf>
    <xf numFmtId="38" fontId="94" fillId="24" borderId="0" xfId="71" applyFont="1" applyFill="1" applyProtection="1">
      <alignment vertical="center"/>
      <protection hidden="1"/>
    </xf>
    <xf numFmtId="0" fontId="88" fillId="24" borderId="0" xfId="0" applyFont="1" applyFill="1" applyAlignment="1" applyProtection="1">
      <alignment horizontal="left" vertical="center" shrinkToFit="1"/>
      <protection hidden="1"/>
    </xf>
    <xf numFmtId="0" fontId="88" fillId="24" borderId="0" xfId="0" applyFont="1" applyFill="1" applyAlignment="1" applyProtection="1">
      <alignment vertical="center" wrapText="1"/>
      <protection hidden="1"/>
    </xf>
    <xf numFmtId="0" fontId="88" fillId="24" borderId="0" xfId="0" applyFont="1" applyFill="1" applyAlignment="1" applyProtection="1">
      <alignment vertical="center" shrinkToFit="1"/>
      <protection hidden="1"/>
    </xf>
    <xf numFmtId="0" fontId="88" fillId="24" borderId="0" xfId="0" applyFont="1" applyFill="1" applyAlignment="1" applyProtection="1">
      <alignment horizontal="center" vertical="center" wrapText="1"/>
      <protection hidden="1"/>
    </xf>
    <xf numFmtId="0" fontId="88" fillId="24" borderId="0" xfId="0" applyFont="1" applyFill="1" applyAlignment="1" applyProtection="1">
      <alignment horizontal="center" vertical="center"/>
      <protection hidden="1"/>
    </xf>
    <xf numFmtId="49" fontId="81" fillId="24" borderId="0" xfId="0" applyNumberFormat="1" applyFont="1" applyFill="1" applyAlignment="1" applyProtection="1">
      <alignment vertical="center" shrinkToFit="1"/>
      <protection hidden="1"/>
    </xf>
    <xf numFmtId="0" fontId="96" fillId="24" borderId="0" xfId="0" applyFont="1" applyFill="1" applyProtection="1">
      <alignment vertical="center"/>
      <protection hidden="1"/>
    </xf>
    <xf numFmtId="0" fontId="88" fillId="24" borderId="0" xfId="148" applyFont="1" applyFill="1" applyAlignment="1" applyProtection="1">
      <alignment horizontal="left" vertical="center"/>
      <protection hidden="1"/>
    </xf>
    <xf numFmtId="0" fontId="94" fillId="24" borderId="0" xfId="148" applyFont="1" applyFill="1" applyAlignment="1" applyProtection="1">
      <alignment horizontal="center" vertical="center"/>
      <protection hidden="1"/>
    </xf>
    <xf numFmtId="38" fontId="94" fillId="24" borderId="0" xfId="70" applyFont="1" applyFill="1" applyAlignment="1" applyProtection="1">
      <alignment vertical="center"/>
      <protection hidden="1"/>
    </xf>
    <xf numFmtId="0" fontId="94" fillId="24" borderId="0" xfId="148" applyFont="1" applyFill="1" applyProtection="1">
      <alignment vertical="center"/>
      <protection hidden="1"/>
    </xf>
    <xf numFmtId="0" fontId="88" fillId="24" borderId="0" xfId="148" applyFont="1" applyFill="1" applyAlignment="1" applyProtection="1">
      <alignment horizontal="left" vertical="center" shrinkToFit="1"/>
      <protection hidden="1"/>
    </xf>
    <xf numFmtId="0" fontId="88" fillId="24" borderId="0" xfId="148" applyFont="1" applyFill="1" applyAlignment="1" applyProtection="1">
      <alignment vertical="center" wrapText="1"/>
      <protection hidden="1"/>
    </xf>
    <xf numFmtId="0" fontId="92" fillId="24" borderId="0" xfId="148" applyFont="1" applyFill="1" applyAlignment="1" applyProtection="1">
      <alignment vertical="center" wrapText="1"/>
      <protection hidden="1"/>
    </xf>
    <xf numFmtId="0" fontId="88" fillId="24" borderId="0" xfId="148" applyFont="1" applyFill="1" applyAlignment="1" applyProtection="1">
      <alignment horizontal="left" vertical="center" wrapText="1"/>
      <protection hidden="1"/>
    </xf>
    <xf numFmtId="38" fontId="94" fillId="24" borderId="0" xfId="71" applyFont="1" applyFill="1" applyAlignment="1" applyProtection="1">
      <alignment vertical="center"/>
      <protection hidden="1"/>
    </xf>
    <xf numFmtId="0" fontId="90" fillId="24" borderId="0" xfId="0" applyFont="1" applyFill="1" applyProtection="1">
      <alignment vertical="center"/>
      <protection hidden="1"/>
    </xf>
    <xf numFmtId="0" fontId="94" fillId="24" borderId="0" xfId="0" applyFont="1" applyFill="1" applyAlignment="1" applyProtection="1">
      <alignment vertical="center" textRotation="255"/>
      <protection hidden="1"/>
    </xf>
    <xf numFmtId="38" fontId="94" fillId="24" borderId="0" xfId="71" applyFont="1" applyFill="1" applyBorder="1" applyAlignment="1" applyProtection="1">
      <alignment vertical="center"/>
      <protection hidden="1"/>
    </xf>
    <xf numFmtId="0" fontId="81" fillId="24" borderId="0" xfId="0" applyFont="1" applyFill="1" applyAlignment="1" applyProtection="1">
      <alignment vertical="top" wrapText="1"/>
      <protection hidden="1"/>
    </xf>
    <xf numFmtId="0" fontId="89" fillId="0" borderId="0" xfId="148" applyFont="1" applyProtection="1">
      <alignment vertical="center"/>
      <protection hidden="1"/>
    </xf>
    <xf numFmtId="0" fontId="98" fillId="24" borderId="0" xfId="148" applyFont="1" applyFill="1" applyAlignment="1" applyProtection="1">
      <alignment vertical="center" wrapText="1"/>
      <protection hidden="1"/>
    </xf>
    <xf numFmtId="0" fontId="98" fillId="0" borderId="0" xfId="148" applyFont="1" applyAlignment="1" applyProtection="1">
      <alignment vertical="center" wrapText="1"/>
      <protection hidden="1"/>
    </xf>
    <xf numFmtId="0" fontId="89" fillId="0" borderId="0" xfId="148" applyFont="1" applyAlignment="1" applyProtection="1">
      <alignment horizontal="center" vertical="center"/>
      <protection hidden="1"/>
    </xf>
    <xf numFmtId="38" fontId="89" fillId="0" borderId="0" xfId="70" applyFont="1" applyFill="1" applyAlignment="1" applyProtection="1">
      <alignment vertical="center"/>
      <protection hidden="1"/>
    </xf>
    <xf numFmtId="0" fontId="83" fillId="24" borderId="0" xfId="124" applyFont="1" applyFill="1" applyAlignment="1" applyProtection="1">
      <alignment horizontal="left" vertical="center" wrapText="1"/>
      <protection hidden="1"/>
    </xf>
    <xf numFmtId="0" fontId="83" fillId="24" borderId="0" xfId="124" applyFont="1" applyFill="1" applyAlignment="1" applyProtection="1">
      <alignment horizontal="left" vertical="top" wrapText="1"/>
      <protection hidden="1"/>
    </xf>
    <xf numFmtId="0" fontId="83" fillId="24" borderId="0" xfId="124" applyFont="1" applyFill="1" applyAlignment="1" applyProtection="1">
      <alignment horizontal="left" vertical="center"/>
      <protection hidden="1"/>
    </xf>
    <xf numFmtId="0" fontId="74" fillId="24" borderId="0" xfId="124" applyFont="1" applyFill="1" applyAlignment="1" applyProtection="1">
      <alignment horizontal="center" vertical="center" shrinkToFit="1"/>
      <protection hidden="1"/>
    </xf>
    <xf numFmtId="0" fontId="72" fillId="0" borderId="59" xfId="124" applyFont="1" applyBorder="1" applyAlignment="1" applyProtection="1">
      <alignment horizontal="center" vertical="center"/>
      <protection hidden="1"/>
    </xf>
    <xf numFmtId="0" fontId="72" fillId="0" borderId="60" xfId="124" applyFont="1" applyBorder="1" applyAlignment="1" applyProtection="1">
      <alignment horizontal="center" vertical="center"/>
      <protection hidden="1"/>
    </xf>
    <xf numFmtId="0" fontId="72" fillId="0" borderId="61" xfId="124" applyFont="1" applyBorder="1" applyAlignment="1" applyProtection="1">
      <alignment horizontal="center" vertical="center"/>
      <protection hidden="1"/>
    </xf>
    <xf numFmtId="0" fontId="71" fillId="26" borderId="62" xfId="124" applyFont="1" applyFill="1" applyBorder="1" applyAlignment="1" applyProtection="1">
      <alignment horizontal="center" vertical="center"/>
      <protection hidden="1"/>
    </xf>
    <xf numFmtId="0" fontId="71" fillId="26" borderId="63" xfId="124" applyFont="1" applyFill="1" applyBorder="1" applyAlignment="1" applyProtection="1">
      <alignment horizontal="center" vertical="center"/>
      <protection hidden="1"/>
    </xf>
    <xf numFmtId="0" fontId="71" fillId="26" borderId="58" xfId="124" applyFont="1" applyFill="1" applyBorder="1" applyAlignment="1" applyProtection="1">
      <alignment horizontal="center" vertical="center"/>
      <protection hidden="1"/>
    </xf>
    <xf numFmtId="0" fontId="71" fillId="26" borderId="64" xfId="124" applyFont="1" applyFill="1" applyBorder="1" applyAlignment="1" applyProtection="1">
      <alignment horizontal="center" vertical="center"/>
      <protection hidden="1"/>
    </xf>
    <xf numFmtId="0" fontId="71" fillId="26" borderId="65" xfId="124" applyFont="1" applyFill="1" applyBorder="1" applyAlignment="1" applyProtection="1">
      <alignment horizontal="center" vertical="center"/>
      <protection hidden="1"/>
    </xf>
    <xf numFmtId="0" fontId="71" fillId="26" borderId="66" xfId="124" applyFont="1" applyFill="1" applyBorder="1" applyAlignment="1" applyProtection="1">
      <alignment horizontal="center" vertical="center"/>
      <protection hidden="1"/>
    </xf>
    <xf numFmtId="0" fontId="78" fillId="25" borderId="0" xfId="124" applyFont="1" applyFill="1" applyAlignment="1" applyProtection="1">
      <alignment horizontal="center" vertical="center"/>
      <protection hidden="1"/>
    </xf>
    <xf numFmtId="0" fontId="81" fillId="24" borderId="54" xfId="124" applyFont="1" applyFill="1" applyBorder="1" applyAlignment="1" applyProtection="1">
      <alignment horizontal="center" vertical="center"/>
      <protection hidden="1"/>
    </xf>
    <xf numFmtId="0" fontId="81" fillId="24" borderId="67" xfId="124" applyFont="1" applyFill="1" applyBorder="1" applyAlignment="1" applyProtection="1">
      <alignment horizontal="center" vertical="center"/>
      <protection hidden="1"/>
    </xf>
    <xf numFmtId="0" fontId="81" fillId="24" borderId="54" xfId="124" applyFont="1" applyFill="1" applyBorder="1" applyAlignment="1" applyProtection="1">
      <alignment horizontal="center" vertical="center" wrapText="1"/>
      <protection hidden="1"/>
    </xf>
    <xf numFmtId="0" fontId="81" fillId="24" borderId="47" xfId="124" applyFont="1" applyFill="1" applyBorder="1" applyAlignment="1" applyProtection="1">
      <alignment horizontal="center" vertical="center"/>
      <protection hidden="1"/>
    </xf>
    <xf numFmtId="0" fontId="81" fillId="24" borderId="68" xfId="124" applyFont="1" applyFill="1" applyBorder="1" applyAlignment="1" applyProtection="1">
      <alignment horizontal="center" vertical="center"/>
      <protection hidden="1"/>
    </xf>
    <xf numFmtId="0" fontId="81" fillId="24" borderId="69" xfId="124" applyFont="1" applyFill="1" applyBorder="1" applyAlignment="1" applyProtection="1">
      <alignment horizontal="center" vertical="center"/>
      <protection hidden="1"/>
    </xf>
    <xf numFmtId="0" fontId="81" fillId="24" borderId="70" xfId="124" applyFont="1" applyFill="1" applyBorder="1" applyAlignment="1" applyProtection="1">
      <alignment horizontal="center" vertical="center"/>
      <protection hidden="1"/>
    </xf>
    <xf numFmtId="0" fontId="99" fillId="24" borderId="0" xfId="124" applyFont="1" applyFill="1" applyAlignment="1" applyProtection="1">
      <alignment horizontal="left" vertical="center" shrinkToFit="1"/>
      <protection hidden="1"/>
    </xf>
    <xf numFmtId="0" fontId="77" fillId="24" borderId="0" xfId="124" applyFont="1" applyFill="1" applyAlignment="1" applyProtection="1">
      <alignment horizontal="center" vertical="center"/>
      <protection hidden="1"/>
    </xf>
    <xf numFmtId="0" fontId="88" fillId="24" borderId="0" xfId="0" applyFont="1" applyFill="1" applyAlignment="1" applyProtection="1">
      <alignment horizontal="center" vertical="center"/>
      <protection hidden="1"/>
    </xf>
    <xf numFmtId="0" fontId="70" fillId="24" borderId="0" xfId="0" applyFont="1" applyFill="1" applyAlignment="1" applyProtection="1">
      <alignment horizontal="distributed" vertical="center"/>
      <protection hidden="1"/>
    </xf>
    <xf numFmtId="49" fontId="81" fillId="24" borderId="0" xfId="0" applyNumberFormat="1" applyFont="1" applyFill="1" applyAlignment="1" applyProtection="1">
      <alignment vertical="center" wrapText="1" shrinkToFit="1"/>
      <protection locked="0"/>
    </xf>
    <xf numFmtId="49" fontId="81" fillId="24" borderId="0" xfId="0" applyNumberFormat="1" applyFont="1" applyFill="1" applyAlignment="1" applyProtection="1">
      <alignment vertical="center" shrinkToFit="1"/>
      <protection locked="0"/>
    </xf>
    <xf numFmtId="0" fontId="85" fillId="24" borderId="0" xfId="0" applyFont="1" applyFill="1" applyAlignment="1" applyProtection="1">
      <alignment horizontal="left" vertical="center" wrapText="1"/>
      <protection hidden="1"/>
    </xf>
    <xf numFmtId="49" fontId="95" fillId="0" borderId="0" xfId="0" applyNumberFormat="1" applyFont="1" applyAlignment="1" applyProtection="1">
      <alignment horizontal="center" vertical="center"/>
      <protection locked="0"/>
    </xf>
    <xf numFmtId="49" fontId="95" fillId="0" borderId="0" xfId="0" applyNumberFormat="1" applyFont="1" applyAlignment="1" applyProtection="1">
      <alignment horizontal="center" vertical="center"/>
      <protection hidden="1"/>
    </xf>
    <xf numFmtId="0" fontId="97" fillId="24" borderId="0" xfId="0" applyFont="1" applyFill="1" applyAlignment="1" applyProtection="1">
      <alignment horizontal="center" vertical="center"/>
      <protection hidden="1"/>
    </xf>
    <xf numFmtId="0" fontId="90" fillId="24" borderId="0" xfId="0" applyFont="1" applyFill="1" applyAlignment="1" applyProtection="1">
      <alignment horizontal="center" vertical="center"/>
      <protection hidden="1"/>
    </xf>
    <xf numFmtId="0" fontId="90" fillId="24" borderId="0" xfId="148" applyFont="1" applyFill="1" applyAlignment="1" applyProtection="1">
      <alignment horizontal="center" vertical="center"/>
      <protection hidden="1"/>
    </xf>
    <xf numFmtId="0" fontId="88" fillId="24" borderId="0" xfId="148" applyFont="1" applyFill="1" applyAlignment="1" applyProtection="1">
      <alignment horizontal="center" vertical="center"/>
      <protection hidden="1"/>
    </xf>
    <xf numFmtId="0" fontId="87" fillId="26" borderId="62" xfId="148" applyFont="1" applyFill="1" applyBorder="1" applyAlignment="1" applyProtection="1">
      <alignment horizontal="center" vertical="center" wrapText="1"/>
      <protection hidden="1"/>
    </xf>
    <xf numFmtId="0" fontId="87" fillId="26" borderId="33" xfId="148" applyFont="1" applyFill="1" applyBorder="1" applyAlignment="1" applyProtection="1">
      <alignment horizontal="center" vertical="center" wrapText="1"/>
      <protection hidden="1"/>
    </xf>
    <xf numFmtId="0" fontId="87" fillId="26" borderId="63" xfId="148" applyFont="1" applyFill="1" applyBorder="1" applyAlignment="1" applyProtection="1">
      <alignment horizontal="center" vertical="center" wrapText="1"/>
      <protection hidden="1"/>
    </xf>
    <xf numFmtId="0" fontId="87" fillId="26" borderId="58" xfId="148" applyFont="1" applyFill="1" applyBorder="1" applyAlignment="1" applyProtection="1">
      <alignment horizontal="center" vertical="center" wrapText="1"/>
      <protection hidden="1"/>
    </xf>
    <xf numFmtId="0" fontId="87" fillId="26" borderId="0" xfId="148" applyFont="1" applyFill="1" applyAlignment="1" applyProtection="1">
      <alignment horizontal="center" vertical="center" wrapText="1"/>
      <protection hidden="1"/>
    </xf>
    <xf numFmtId="0" fontId="87" fillId="26" borderId="64" xfId="148" applyFont="1" applyFill="1" applyBorder="1" applyAlignment="1" applyProtection="1">
      <alignment horizontal="center" vertical="center" wrapText="1"/>
      <protection hidden="1"/>
    </xf>
    <xf numFmtId="0" fontId="87" fillId="26" borderId="65" xfId="148" applyFont="1" applyFill="1" applyBorder="1" applyAlignment="1" applyProtection="1">
      <alignment horizontal="center" vertical="center" wrapText="1"/>
      <protection hidden="1"/>
    </xf>
    <xf numFmtId="0" fontId="87" fillId="26" borderId="71" xfId="148" applyFont="1" applyFill="1" applyBorder="1" applyAlignment="1" applyProtection="1">
      <alignment horizontal="center" vertical="center" wrapText="1"/>
      <protection hidden="1"/>
    </xf>
    <xf numFmtId="0" fontId="87" fillId="26" borderId="66" xfId="148" applyFont="1" applyFill="1" applyBorder="1" applyAlignment="1" applyProtection="1">
      <alignment horizontal="center" vertical="center" wrapText="1"/>
      <protection hidden="1"/>
    </xf>
    <xf numFmtId="0" fontId="74" fillId="0" borderId="62" xfId="148" applyFont="1" applyBorder="1" applyAlignment="1" applyProtection="1">
      <alignment horizontal="center" vertical="center" wrapText="1"/>
      <protection hidden="1"/>
    </xf>
    <xf numFmtId="0" fontId="74" fillId="0" borderId="33" xfId="148" applyFont="1" applyBorder="1" applyAlignment="1" applyProtection="1">
      <alignment horizontal="center" vertical="center" wrapText="1"/>
      <protection hidden="1"/>
    </xf>
    <xf numFmtId="0" fontId="74" fillId="0" borderId="63" xfId="148" applyFont="1" applyBorder="1" applyAlignment="1" applyProtection="1">
      <alignment horizontal="center" vertical="center" wrapText="1"/>
      <protection hidden="1"/>
    </xf>
    <xf numFmtId="0" fontId="74" fillId="0" borderId="58" xfId="148" applyFont="1" applyBorder="1" applyAlignment="1" applyProtection="1">
      <alignment horizontal="center" vertical="center" wrapText="1"/>
      <protection hidden="1"/>
    </xf>
    <xf numFmtId="0" fontId="74" fillId="0" borderId="0" xfId="148" applyFont="1" applyAlignment="1" applyProtection="1">
      <alignment horizontal="center" vertical="center" wrapText="1"/>
      <protection hidden="1"/>
    </xf>
    <xf numFmtId="0" fontId="74" fillId="0" borderId="64" xfId="148" applyFont="1" applyBorder="1" applyAlignment="1" applyProtection="1">
      <alignment horizontal="center" vertical="center" wrapText="1"/>
      <protection hidden="1"/>
    </xf>
    <xf numFmtId="0" fontId="74" fillId="0" borderId="65" xfId="148" applyFont="1" applyBorder="1" applyAlignment="1" applyProtection="1">
      <alignment horizontal="center" vertical="center" wrapText="1"/>
      <protection hidden="1"/>
    </xf>
    <xf numFmtId="0" fontId="74" fillId="0" borderId="71" xfId="148" applyFont="1" applyBorder="1" applyAlignment="1" applyProtection="1">
      <alignment horizontal="center" vertical="center" wrapText="1"/>
      <protection hidden="1"/>
    </xf>
    <xf numFmtId="0" fontId="74" fillId="0" borderId="66" xfId="148" applyFont="1" applyBorder="1" applyAlignment="1" applyProtection="1">
      <alignment horizontal="center" vertical="center" wrapText="1"/>
      <protection hidden="1"/>
    </xf>
    <xf numFmtId="0" fontId="81" fillId="24" borderId="0" xfId="0" applyFont="1" applyFill="1" applyAlignment="1" applyProtection="1">
      <alignment horizontal="left" vertical="center" wrapText="1"/>
      <protection hidden="1"/>
    </xf>
    <xf numFmtId="0" fontId="74" fillId="24" borderId="0" xfId="0" applyFont="1" applyFill="1" applyAlignment="1" applyProtection="1">
      <alignment horizontal="center" vertical="center"/>
      <protection hidden="1"/>
    </xf>
    <xf numFmtId="0" fontId="81" fillId="24" borderId="0" xfId="0" applyFont="1" applyFill="1" applyAlignment="1" applyProtection="1">
      <alignment horizontal="center" vertical="center"/>
      <protection hidden="1"/>
    </xf>
    <xf numFmtId="0" fontId="81" fillId="24" borderId="0" xfId="0" applyFont="1" applyFill="1" applyAlignment="1" applyProtection="1">
      <alignment vertical="center" wrapText="1"/>
      <protection hidden="1"/>
    </xf>
    <xf numFmtId="0" fontId="86" fillId="24" borderId="0" xfId="0" applyFont="1" applyFill="1" applyAlignment="1" applyProtection="1">
      <alignment horizontal="center" vertical="center"/>
      <protection locked="0"/>
    </xf>
    <xf numFmtId="0" fontId="100" fillId="24" borderId="0" xfId="148" applyFont="1" applyFill="1" applyAlignment="1" applyProtection="1">
      <alignment horizontal="center" vertical="center"/>
      <protection hidden="1"/>
    </xf>
    <xf numFmtId="0" fontId="44" fillId="0" borderId="46" xfId="0" applyFont="1" applyBorder="1" applyAlignment="1">
      <alignment horizontal="center" vertical="center" shrinkToFit="1"/>
    </xf>
    <xf numFmtId="0" fontId="44" fillId="0" borderId="71" xfId="0" applyFont="1" applyBorder="1" applyAlignment="1">
      <alignment horizontal="center" vertical="center" shrinkToFit="1"/>
    </xf>
    <xf numFmtId="0" fontId="23" fillId="0" borderId="25" xfId="0" applyFont="1" applyBorder="1" applyAlignment="1">
      <alignment horizontal="center" vertical="center"/>
    </xf>
    <xf numFmtId="49" fontId="23" fillId="0" borderId="49" xfId="0" applyNumberFormat="1" applyFont="1" applyBorder="1" applyAlignment="1" applyProtection="1">
      <alignment horizontal="center" vertical="center" shrinkToFit="1"/>
      <protection locked="0"/>
    </xf>
    <xf numFmtId="49" fontId="23" fillId="0" borderId="78" xfId="0" applyNumberFormat="1" applyFont="1" applyBorder="1" applyAlignment="1" applyProtection="1">
      <alignment horizontal="center" vertical="center" shrinkToFit="1"/>
      <protection locked="0"/>
    </xf>
    <xf numFmtId="0" fontId="31" fillId="0" borderId="0" xfId="0" applyFont="1" applyAlignment="1" applyProtection="1">
      <protection hidden="1"/>
    </xf>
    <xf numFmtId="49" fontId="23" fillId="0" borderId="46" xfId="0" applyNumberFormat="1" applyFont="1" applyBorder="1" applyAlignment="1" applyProtection="1">
      <alignment horizontal="center" vertical="center" shrinkToFit="1"/>
      <protection locked="0"/>
    </xf>
    <xf numFmtId="49" fontId="23" fillId="0" borderId="45" xfId="0" applyNumberFormat="1" applyFont="1" applyBorder="1" applyAlignment="1" applyProtection="1">
      <alignment horizontal="center" vertical="center" shrinkToFit="1"/>
      <protection locked="0"/>
    </xf>
    <xf numFmtId="49" fontId="23" fillId="0" borderId="71" xfId="0" applyNumberFormat="1" applyFont="1" applyBorder="1" applyAlignment="1" applyProtection="1">
      <alignment horizontal="center" vertical="center" shrinkToFit="1"/>
      <protection locked="0"/>
    </xf>
    <xf numFmtId="49" fontId="23" fillId="0" borderId="66" xfId="0" applyNumberFormat="1" applyFont="1" applyBorder="1" applyAlignment="1" applyProtection="1">
      <alignment horizontal="center" vertical="center" shrinkToFit="1"/>
      <protection locked="0"/>
    </xf>
    <xf numFmtId="0" fontId="45" fillId="28" borderId="27" xfId="0" applyFont="1" applyFill="1" applyBorder="1" applyAlignment="1">
      <alignment horizontal="center" vertical="center" wrapText="1" shrinkToFit="1"/>
    </xf>
    <xf numFmtId="0" fontId="45" fillId="28" borderId="27" xfId="0" applyFont="1" applyFill="1" applyBorder="1" applyAlignment="1">
      <alignment horizontal="center" vertical="center" shrinkToFit="1"/>
    </xf>
    <xf numFmtId="0" fontId="45" fillId="28" borderId="28" xfId="0" applyFont="1" applyFill="1" applyBorder="1" applyAlignment="1">
      <alignment horizontal="center" vertical="center" shrinkToFit="1"/>
    </xf>
    <xf numFmtId="0" fontId="44" fillId="0" borderId="16" xfId="0" applyFont="1" applyBorder="1" applyAlignment="1">
      <alignment horizontal="center" vertical="center" shrinkToFit="1"/>
    </xf>
    <xf numFmtId="0" fontId="44" fillId="0" borderId="27" xfId="0" applyFont="1" applyBorder="1" applyAlignment="1">
      <alignment horizontal="center" vertical="center" shrinkToFit="1"/>
    </xf>
    <xf numFmtId="49" fontId="23" fillId="0" borderId="27" xfId="0" applyNumberFormat="1" applyFont="1" applyBorder="1" applyAlignment="1" applyProtection="1">
      <alignment horizontal="center" vertical="center" shrinkToFit="1"/>
      <protection locked="0"/>
    </xf>
    <xf numFmtId="0" fontId="44" fillId="0" borderId="25" xfId="0" applyFont="1" applyBorder="1" applyAlignment="1">
      <alignment horizontal="center" vertical="center" shrinkToFit="1"/>
    </xf>
    <xf numFmtId="0" fontId="45" fillId="28" borderId="25" xfId="0" applyFont="1" applyFill="1" applyBorder="1" applyAlignment="1">
      <alignment horizontal="center" vertical="center" shrinkToFit="1"/>
    </xf>
    <xf numFmtId="0" fontId="45" fillId="28" borderId="26" xfId="0" applyFont="1" applyFill="1" applyBorder="1" applyAlignment="1">
      <alignment horizontal="center" vertical="center" shrinkToFit="1"/>
    </xf>
    <xf numFmtId="0" fontId="61" fillId="0" borderId="75" xfId="0" applyFont="1" applyBorder="1" applyAlignment="1">
      <alignment horizontal="left" vertical="center" wrapText="1" shrinkToFit="1"/>
    </xf>
    <xf numFmtId="0" fontId="61" fillId="0" borderId="0" xfId="0" applyFont="1" applyAlignment="1">
      <alignment horizontal="left" vertical="center" wrapText="1" shrinkToFit="1"/>
    </xf>
    <xf numFmtId="0" fontId="61" fillId="0" borderId="64" xfId="0" applyFont="1" applyBorder="1" applyAlignment="1">
      <alignment horizontal="left" vertical="center" wrapText="1" shrinkToFit="1"/>
    </xf>
    <xf numFmtId="0" fontId="62" fillId="0" borderId="55" xfId="0" applyFont="1" applyBorder="1" applyAlignment="1" applyProtection="1">
      <alignment horizontal="center" shrinkToFit="1"/>
      <protection locked="0"/>
    </xf>
    <xf numFmtId="0" fontId="62" fillId="0" borderId="49" xfId="0" applyFont="1" applyBorder="1" applyAlignment="1" applyProtection="1">
      <alignment horizontal="center" shrinkToFit="1"/>
      <protection locked="0"/>
    </xf>
    <xf numFmtId="0" fontId="62" fillId="0" borderId="78" xfId="0" applyFont="1" applyBorder="1" applyAlignment="1" applyProtection="1">
      <alignment horizontal="center" shrinkToFit="1"/>
      <protection locked="0"/>
    </xf>
    <xf numFmtId="49" fontId="23" fillId="0" borderId="25" xfId="0" applyNumberFormat="1" applyFont="1" applyBorder="1" applyAlignment="1" applyProtection="1">
      <alignment horizontal="center" vertical="center" shrinkToFit="1"/>
      <protection locked="0"/>
    </xf>
    <xf numFmtId="49" fontId="62" fillId="0" borderId="79" xfId="0" applyNumberFormat="1" applyFont="1" applyBorder="1" applyAlignment="1" applyProtection="1">
      <alignment horizontal="center" shrinkToFit="1"/>
      <protection locked="0"/>
    </xf>
    <xf numFmtId="49" fontId="62" fillId="0" borderId="80" xfId="0" applyNumberFormat="1" applyFont="1" applyBorder="1" applyAlignment="1" applyProtection="1">
      <alignment horizontal="center" shrinkToFit="1"/>
      <protection locked="0"/>
    </xf>
    <xf numFmtId="0" fontId="62" fillId="0" borderId="96" xfId="0" applyFont="1" applyBorder="1" applyAlignment="1" applyProtection="1">
      <alignment horizontal="center" shrinkToFit="1"/>
      <protection locked="0"/>
    </xf>
    <xf numFmtId="0" fontId="62" fillId="0" borderId="79" xfId="0" applyFont="1" applyBorder="1" applyAlignment="1" applyProtection="1">
      <alignment horizontal="center" shrinkToFit="1"/>
      <protection locked="0"/>
    </xf>
    <xf numFmtId="49" fontId="23" fillId="0" borderId="28"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0" fontId="22" fillId="28" borderId="72" xfId="148" applyFont="1" applyFill="1" applyBorder="1" applyAlignment="1" applyProtection="1">
      <alignment horizontal="center" vertical="center" textRotation="255"/>
      <protection hidden="1"/>
    </xf>
    <xf numFmtId="0" fontId="22" fillId="28" borderId="73" xfId="148" applyFont="1" applyFill="1" applyBorder="1" applyAlignment="1" applyProtection="1">
      <alignment horizontal="center" vertical="center" textRotation="255"/>
      <protection hidden="1"/>
    </xf>
    <xf numFmtId="0" fontId="22" fillId="28" borderId="74" xfId="148" applyFont="1" applyFill="1" applyBorder="1" applyAlignment="1" applyProtection="1">
      <alignment horizontal="center" vertical="center" textRotation="255"/>
      <protection hidden="1"/>
    </xf>
    <xf numFmtId="0" fontId="45" fillId="28" borderId="40" xfId="0" applyFont="1" applyFill="1" applyBorder="1" applyAlignment="1">
      <alignment horizontal="center" vertical="center" shrinkToFit="1"/>
    </xf>
    <xf numFmtId="0" fontId="45" fillId="28" borderId="41" xfId="0" applyFont="1" applyFill="1" applyBorder="1" applyAlignment="1">
      <alignment horizontal="center" vertical="center" shrinkToFit="1"/>
    </xf>
    <xf numFmtId="0" fontId="44" fillId="0" borderId="11" xfId="0" applyFont="1" applyBorder="1" applyAlignment="1">
      <alignment horizontal="center" vertical="center" shrinkToFit="1"/>
    </xf>
    <xf numFmtId="0" fontId="45" fillId="28" borderId="47" xfId="0" applyFont="1" applyFill="1" applyBorder="1" applyAlignment="1">
      <alignment horizontal="center" vertical="center" wrapText="1" shrinkToFit="1"/>
    </xf>
    <xf numFmtId="0" fontId="45" fillId="28" borderId="46" xfId="0" applyFont="1" applyFill="1" applyBorder="1" applyAlignment="1">
      <alignment horizontal="center" vertical="center" shrinkToFit="1"/>
    </xf>
    <xf numFmtId="0" fontId="45" fillId="28" borderId="69" xfId="0" applyFont="1" applyFill="1" applyBorder="1" applyAlignment="1">
      <alignment horizontal="center" vertical="center" shrinkToFit="1"/>
    </xf>
    <xf numFmtId="0" fontId="45" fillId="28" borderId="48" xfId="0" applyFont="1" applyFill="1" applyBorder="1" applyAlignment="1">
      <alignment horizontal="center" vertical="center" shrinkToFit="1"/>
    </xf>
    <xf numFmtId="0" fontId="45" fillId="28" borderId="71" xfId="0" applyFont="1" applyFill="1" applyBorder="1" applyAlignment="1">
      <alignment horizontal="center" vertical="center" shrinkToFit="1"/>
    </xf>
    <xf numFmtId="0" fontId="45" fillId="28" borderId="81" xfId="0" applyFont="1" applyFill="1" applyBorder="1" applyAlignment="1">
      <alignment horizontal="center" vertical="center" shrinkToFit="1"/>
    </xf>
    <xf numFmtId="0" fontId="45" fillId="28" borderId="11" xfId="0" applyFont="1" applyFill="1" applyBorder="1" applyAlignment="1">
      <alignment horizontal="center" vertical="center"/>
    </xf>
    <xf numFmtId="0" fontId="45" fillId="28" borderId="25" xfId="0" applyFont="1" applyFill="1" applyBorder="1" applyAlignment="1">
      <alignment horizontal="center" vertical="center"/>
    </xf>
    <xf numFmtId="0" fontId="45" fillId="28" borderId="26" xfId="0" applyFont="1" applyFill="1" applyBorder="1" applyAlignment="1">
      <alignment horizontal="center" vertical="center"/>
    </xf>
    <xf numFmtId="0" fontId="23" fillId="0" borderId="11"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45" fillId="28" borderId="37" xfId="0" applyFont="1" applyFill="1" applyBorder="1" applyAlignment="1">
      <alignment horizontal="center" vertical="center"/>
    </xf>
    <xf numFmtId="0" fontId="45" fillId="28" borderId="40" xfId="0" applyFont="1" applyFill="1" applyBorder="1" applyAlignment="1">
      <alignment horizontal="center" vertical="center"/>
    </xf>
    <xf numFmtId="0" fontId="45" fillId="28" borderId="41" xfId="0" applyFont="1" applyFill="1" applyBorder="1" applyAlignment="1">
      <alignment horizontal="center" vertical="center"/>
    </xf>
    <xf numFmtId="0" fontId="45" fillId="28" borderId="47" xfId="0" applyFont="1" applyFill="1" applyBorder="1" applyAlignment="1">
      <alignment horizontal="center" vertical="center" shrinkToFit="1"/>
    </xf>
    <xf numFmtId="0" fontId="45" fillId="28" borderId="75" xfId="0" applyFont="1" applyFill="1" applyBorder="1" applyAlignment="1">
      <alignment horizontal="center" vertical="center" shrinkToFit="1"/>
    </xf>
    <xf numFmtId="0" fontId="45" fillId="28" borderId="0" xfId="0" applyFont="1" applyFill="1" applyAlignment="1">
      <alignment horizontal="center" vertical="center" shrinkToFit="1"/>
    </xf>
    <xf numFmtId="0" fontId="45" fillId="28" borderId="76" xfId="0" applyFont="1" applyFill="1" applyBorder="1" applyAlignment="1">
      <alignment horizontal="center" vertical="center" shrinkToFit="1"/>
    </xf>
    <xf numFmtId="0" fontId="45" fillId="28" borderId="55" xfId="0" applyFont="1" applyFill="1" applyBorder="1" applyAlignment="1">
      <alignment horizontal="center" vertical="center" shrinkToFit="1"/>
    </xf>
    <xf numFmtId="0" fontId="45" fillId="28" borderId="49" xfId="0" applyFont="1" applyFill="1" applyBorder="1" applyAlignment="1">
      <alignment horizontal="center" vertical="center" shrinkToFit="1"/>
    </xf>
    <xf numFmtId="0" fontId="45" fillId="28" borderId="77" xfId="0" applyFont="1" applyFill="1" applyBorder="1" applyAlignment="1">
      <alignment horizontal="center" vertical="center" shrinkToFit="1"/>
    </xf>
    <xf numFmtId="0" fontId="45" fillId="0" borderId="47" xfId="0" applyFont="1" applyBorder="1" applyAlignment="1">
      <alignment horizontal="center" vertical="center" shrinkToFit="1"/>
    </xf>
    <xf numFmtId="0" fontId="45" fillId="0" borderId="46" xfId="0" applyFont="1" applyBorder="1" applyAlignment="1">
      <alignment horizontal="center" vertical="center" shrinkToFit="1"/>
    </xf>
    <xf numFmtId="0" fontId="23" fillId="0" borderId="37" xfId="0" applyFont="1" applyBorder="1" applyAlignment="1" applyProtection="1">
      <alignment horizontal="center" vertical="center" shrinkToFit="1"/>
      <protection locked="0"/>
    </xf>
    <xf numFmtId="0" fontId="23" fillId="0" borderId="40" xfId="0" applyFont="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protection locked="0"/>
    </xf>
    <xf numFmtId="49" fontId="23" fillId="0" borderId="55" xfId="0" applyNumberFormat="1" applyFont="1" applyBorder="1" applyAlignment="1" applyProtection="1">
      <alignment horizontal="center" vertical="center" shrinkToFit="1"/>
      <protection locked="0"/>
    </xf>
    <xf numFmtId="0" fontId="23" fillId="0" borderId="41" xfId="0" applyFont="1" applyBorder="1" applyAlignment="1" applyProtection="1">
      <alignment horizontal="center" vertical="center" shrinkToFit="1"/>
      <protection locked="0"/>
    </xf>
    <xf numFmtId="0" fontId="62" fillId="0" borderId="96" xfId="0" applyFont="1" applyBorder="1" applyAlignment="1" applyProtection="1">
      <alignment horizontal="center" wrapText="1" shrinkToFit="1"/>
      <protection locked="0"/>
    </xf>
    <xf numFmtId="0" fontId="41" fillId="24" borderId="0" xfId="148" applyFont="1" applyFill="1" applyAlignment="1" applyProtection="1">
      <alignment horizontal="center" vertical="center"/>
      <protection hidden="1"/>
    </xf>
    <xf numFmtId="0" fontId="40" fillId="0" borderId="37" xfId="148" applyFont="1" applyBorder="1" applyAlignment="1" applyProtection="1">
      <alignment horizontal="right" vertical="center"/>
      <protection hidden="1"/>
    </xf>
    <xf numFmtId="0" fontId="40" fillId="0" borderId="40" xfId="148" applyFont="1" applyBorder="1" applyAlignment="1" applyProtection="1">
      <alignment horizontal="right" vertical="center"/>
      <protection hidden="1"/>
    </xf>
    <xf numFmtId="0" fontId="30" fillId="25" borderId="62" xfId="148" applyFont="1" applyFill="1" applyBorder="1" applyAlignment="1" applyProtection="1">
      <alignment horizontal="center" vertical="center" wrapText="1"/>
      <protection hidden="1"/>
    </xf>
    <xf numFmtId="0" fontId="30" fillId="25" borderId="33" xfId="148" applyFont="1" applyFill="1" applyBorder="1" applyAlignment="1" applyProtection="1">
      <alignment horizontal="center" vertical="center"/>
      <protection hidden="1"/>
    </xf>
    <xf numFmtId="0" fontId="30" fillId="25" borderId="63" xfId="148" applyFont="1" applyFill="1" applyBorder="1" applyAlignment="1" applyProtection="1">
      <alignment horizontal="center" vertical="center"/>
      <protection hidden="1"/>
    </xf>
    <xf numFmtId="0" fontId="30" fillId="25" borderId="58" xfId="148" applyFont="1" applyFill="1" applyBorder="1" applyAlignment="1" applyProtection="1">
      <alignment horizontal="center" vertical="center"/>
      <protection hidden="1"/>
    </xf>
    <xf numFmtId="0" fontId="30" fillId="25" borderId="0" xfId="148" applyFont="1" applyFill="1" applyAlignment="1" applyProtection="1">
      <alignment horizontal="center" vertical="center"/>
      <protection hidden="1"/>
    </xf>
    <xf numFmtId="0" fontId="30" fillId="25" borderId="64" xfId="148" applyFont="1" applyFill="1" applyBorder="1" applyAlignment="1" applyProtection="1">
      <alignment horizontal="center" vertical="center"/>
      <protection hidden="1"/>
    </xf>
    <xf numFmtId="0" fontId="30" fillId="25" borderId="65" xfId="148" applyFont="1" applyFill="1" applyBorder="1" applyAlignment="1" applyProtection="1">
      <alignment horizontal="center" vertical="center"/>
      <protection hidden="1"/>
    </xf>
    <xf numFmtId="0" fontId="30" fillId="25" borderId="71" xfId="148" applyFont="1" applyFill="1" applyBorder="1" applyAlignment="1" applyProtection="1">
      <alignment horizontal="center" vertical="center"/>
      <protection hidden="1"/>
    </xf>
    <xf numFmtId="0" fontId="30" fillId="25" borderId="66" xfId="148" applyFont="1" applyFill="1" applyBorder="1" applyAlignment="1" applyProtection="1">
      <alignment horizontal="center" vertical="center"/>
      <protection hidden="1"/>
    </xf>
    <xf numFmtId="0" fontId="45" fillId="28" borderId="37" xfId="148" applyFont="1" applyFill="1" applyBorder="1" applyAlignment="1" applyProtection="1">
      <alignment horizontal="center" vertical="center" wrapText="1"/>
      <protection hidden="1"/>
    </xf>
    <xf numFmtId="0" fontId="45" fillId="28" borderId="40" xfId="148" applyFont="1" applyFill="1" applyBorder="1" applyAlignment="1" applyProtection="1">
      <alignment horizontal="center" vertical="center"/>
      <protection hidden="1"/>
    </xf>
    <xf numFmtId="0" fontId="45" fillId="28" borderId="41" xfId="148" applyFont="1" applyFill="1" applyBorder="1" applyAlignment="1" applyProtection="1">
      <alignment horizontal="center" vertical="center"/>
      <protection hidden="1"/>
    </xf>
    <xf numFmtId="49" fontId="23" fillId="0" borderId="23" xfId="0" applyNumberFormat="1" applyFont="1" applyBorder="1" applyAlignment="1" applyProtection="1">
      <alignment horizontal="center" vertical="center" shrinkToFit="1"/>
      <protection locked="0"/>
    </xf>
    <xf numFmtId="0" fontId="45" fillId="28" borderId="16" xfId="0" applyFont="1" applyFill="1" applyBorder="1" applyAlignment="1">
      <alignment horizontal="center" vertical="center" wrapText="1" shrinkToFit="1"/>
    </xf>
    <xf numFmtId="0" fontId="45" fillId="28" borderId="28" xfId="0" applyFont="1" applyFill="1" applyBorder="1" applyAlignment="1">
      <alignment horizontal="center" vertical="center" wrapText="1" shrinkToFit="1"/>
    </xf>
    <xf numFmtId="0" fontId="24" fillId="0" borderId="0" xfId="148" applyFont="1" applyAlignment="1" applyProtection="1">
      <alignment horizontal="left" vertical="center" shrinkToFit="1"/>
      <protection hidden="1"/>
    </xf>
    <xf numFmtId="0" fontId="41" fillId="0" borderId="62" xfId="148" applyFont="1" applyBorder="1" applyAlignment="1" applyProtection="1">
      <alignment horizontal="center" vertical="center"/>
      <protection hidden="1"/>
    </xf>
    <xf numFmtId="0" fontId="41" fillId="0" borderId="33" xfId="148" applyFont="1" applyBorder="1" applyAlignment="1" applyProtection="1">
      <alignment horizontal="center" vertical="center"/>
      <protection hidden="1"/>
    </xf>
    <xf numFmtId="0" fontId="41" fillId="0" borderId="63" xfId="148" applyFont="1" applyBorder="1" applyAlignment="1" applyProtection="1">
      <alignment horizontal="center" vertical="center"/>
      <protection hidden="1"/>
    </xf>
    <xf numFmtId="0" fontId="41" fillId="0" borderId="58" xfId="148" applyFont="1" applyBorder="1" applyAlignment="1" applyProtection="1">
      <alignment horizontal="center" vertical="center"/>
      <protection hidden="1"/>
    </xf>
    <xf numFmtId="0" fontId="41" fillId="0" borderId="0" xfId="148" applyFont="1" applyAlignment="1" applyProtection="1">
      <alignment horizontal="center" vertical="center"/>
      <protection hidden="1"/>
    </xf>
    <xf numFmtId="0" fontId="41" fillId="0" borderId="64" xfId="148" applyFont="1" applyBorder="1" applyAlignment="1" applyProtection="1">
      <alignment horizontal="center" vertical="center"/>
      <protection hidden="1"/>
    </xf>
    <xf numFmtId="0" fontId="41" fillId="0" borderId="65" xfId="148" applyFont="1" applyBorder="1" applyAlignment="1" applyProtection="1">
      <alignment horizontal="center" vertical="center"/>
      <protection hidden="1"/>
    </xf>
    <xf numFmtId="0" fontId="41" fillId="0" borderId="71" xfId="148" applyFont="1" applyBorder="1" applyAlignment="1" applyProtection="1">
      <alignment horizontal="center" vertical="center"/>
      <protection hidden="1"/>
    </xf>
    <xf numFmtId="0" fontId="41" fillId="0" borderId="66" xfId="148" applyFont="1" applyBorder="1" applyAlignment="1" applyProtection="1">
      <alignment horizontal="center" vertical="center"/>
      <protection hidden="1"/>
    </xf>
    <xf numFmtId="0" fontId="62" fillId="0" borderId="82" xfId="0" applyFont="1" applyBorder="1" applyAlignment="1" applyProtection="1">
      <alignment horizontal="center" shrinkToFit="1"/>
      <protection locked="0"/>
    </xf>
    <xf numFmtId="0" fontId="62" fillId="0" borderId="83" xfId="0" applyFont="1" applyBorder="1" applyAlignment="1" applyProtection="1">
      <alignment horizontal="center" shrinkToFit="1"/>
      <protection locked="0"/>
    </xf>
    <xf numFmtId="0" fontId="62" fillId="0" borderId="84" xfId="0" applyFont="1" applyBorder="1" applyAlignment="1" applyProtection="1">
      <alignment horizontal="center" shrinkToFit="1"/>
      <protection locked="0"/>
    </xf>
    <xf numFmtId="0" fontId="44" fillId="24" borderId="0" xfId="0" applyFont="1" applyFill="1" applyAlignment="1" applyProtection="1">
      <alignment horizontal="center" vertical="center"/>
      <protection hidden="1"/>
    </xf>
    <xf numFmtId="0" fontId="45" fillId="28" borderId="40" xfId="148" applyFont="1" applyFill="1" applyBorder="1" applyAlignment="1" applyProtection="1">
      <alignment horizontal="center" vertical="center" shrinkToFit="1"/>
      <protection hidden="1"/>
    </xf>
    <xf numFmtId="0" fontId="45" fillId="28" borderId="41" xfId="148" applyFont="1" applyFill="1" applyBorder="1" applyAlignment="1" applyProtection="1">
      <alignment horizontal="center" vertical="center" shrinkToFit="1"/>
      <protection hidden="1"/>
    </xf>
    <xf numFmtId="49" fontId="40" fillId="0" borderId="40" xfId="0" applyNumberFormat="1"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34" fillId="24" borderId="0" xfId="0" applyFont="1" applyFill="1" applyAlignment="1" applyProtection="1">
      <alignment horizontal="center" vertical="center"/>
      <protection hidden="1"/>
    </xf>
    <xf numFmtId="0" fontId="43" fillId="24" borderId="0" xfId="0" applyFont="1" applyFill="1" applyAlignment="1" applyProtection="1">
      <alignment horizontal="center" vertical="center"/>
      <protection hidden="1"/>
    </xf>
    <xf numFmtId="49" fontId="23" fillId="0" borderId="37" xfId="148" applyNumberFormat="1" applyFont="1" applyBorder="1" applyAlignment="1" applyProtection="1">
      <alignment horizontal="center" vertical="center" shrinkToFit="1"/>
      <protection locked="0"/>
    </xf>
    <xf numFmtId="49" fontId="23" fillId="0" borderId="40" xfId="148" applyNumberFormat="1" applyFont="1" applyBorder="1" applyAlignment="1" applyProtection="1">
      <alignment horizontal="center" vertical="center" shrinkToFit="1"/>
      <protection locked="0"/>
    </xf>
    <xf numFmtId="49" fontId="23" fillId="0" borderId="41" xfId="148" applyNumberFormat="1" applyFont="1" applyBorder="1" applyAlignment="1" applyProtection="1">
      <alignment horizontal="center" vertical="center" shrinkToFit="1"/>
      <protection locked="0"/>
    </xf>
    <xf numFmtId="0" fontId="21" fillId="25" borderId="0" xfId="148" applyFont="1" applyFill="1" applyAlignment="1" applyProtection="1">
      <alignment horizontal="center" vertical="center"/>
      <protection hidden="1"/>
    </xf>
    <xf numFmtId="0" fontId="69" fillId="25" borderId="0" xfId="54" applyFont="1" applyFill="1" applyAlignment="1" applyProtection="1">
      <alignment horizontal="center" vertical="center"/>
      <protection hidden="1"/>
    </xf>
    <xf numFmtId="0" fontId="25" fillId="29" borderId="87" xfId="151" applyFont="1" applyFill="1" applyBorder="1" applyAlignment="1" applyProtection="1">
      <alignment horizontal="center" vertical="center" wrapText="1"/>
      <protection hidden="1"/>
    </xf>
    <xf numFmtId="0" fontId="25" fillId="29" borderId="88" xfId="151" applyFont="1" applyFill="1" applyBorder="1" applyAlignment="1" applyProtection="1">
      <alignment horizontal="center" vertical="center" wrapText="1"/>
      <protection hidden="1"/>
    </xf>
    <xf numFmtId="0" fontId="34" fillId="30" borderId="87" xfId="151" applyFont="1" applyFill="1" applyBorder="1" applyAlignment="1" applyProtection="1">
      <alignment horizontal="center" vertical="center" wrapText="1"/>
      <protection hidden="1"/>
    </xf>
    <xf numFmtId="0" fontId="34" fillId="30" borderId="88" xfId="151" applyFont="1" applyFill="1" applyBorder="1" applyAlignment="1" applyProtection="1">
      <alignment horizontal="center" vertical="center" wrapText="1"/>
      <protection hidden="1"/>
    </xf>
    <xf numFmtId="0" fontId="25" fillId="30" borderId="85" xfId="151" applyFont="1" applyFill="1" applyBorder="1" applyAlignment="1" applyProtection="1">
      <alignment horizontal="center" vertical="center" wrapText="1"/>
      <protection hidden="1"/>
    </xf>
    <xf numFmtId="0" fontId="25" fillId="30" borderId="86" xfId="151" applyFont="1" applyFill="1" applyBorder="1" applyAlignment="1" applyProtection="1">
      <alignment horizontal="center" vertical="center" wrapText="1"/>
      <protection hidden="1"/>
    </xf>
    <xf numFmtId="0" fontId="25" fillId="30" borderId="89" xfId="151" applyFont="1" applyFill="1" applyBorder="1" applyAlignment="1" applyProtection="1">
      <alignment horizontal="center" vertical="center" wrapText="1"/>
      <protection hidden="1"/>
    </xf>
    <xf numFmtId="14" fontId="25" fillId="30" borderId="85" xfId="0" applyNumberFormat="1" applyFont="1" applyFill="1" applyBorder="1" applyAlignment="1" applyProtection="1">
      <alignment horizontal="center" vertical="center" wrapText="1"/>
      <protection hidden="1"/>
    </xf>
    <xf numFmtId="0" fontId="25" fillId="30" borderId="90" xfId="0" applyFont="1" applyFill="1" applyBorder="1" applyAlignment="1" applyProtection="1">
      <alignment horizontal="center" vertical="center" wrapText="1"/>
      <protection hidden="1"/>
    </xf>
    <xf numFmtId="14" fontId="34" fillId="29" borderId="87" xfId="19" applyNumberFormat="1" applyFont="1" applyFill="1" applyBorder="1" applyAlignment="1" applyProtection="1">
      <alignment horizontal="center" vertical="center" wrapText="1"/>
      <protection hidden="1"/>
    </xf>
    <xf numFmtId="14" fontId="34" fillId="29" borderId="88" xfId="19" applyNumberFormat="1" applyFont="1" applyFill="1" applyBorder="1" applyAlignment="1" applyProtection="1">
      <alignment horizontal="center" vertical="center" wrapText="1"/>
      <protection hidden="1"/>
    </xf>
    <xf numFmtId="14" fontId="34" fillId="30" borderId="87" xfId="19" applyNumberFormat="1" applyFont="1" applyFill="1" applyBorder="1" applyAlignment="1" applyProtection="1">
      <alignment horizontal="center" vertical="center" wrapText="1"/>
      <protection hidden="1"/>
    </xf>
    <xf numFmtId="0" fontId="34" fillId="30" borderId="88" xfId="0" applyFont="1" applyFill="1" applyBorder="1" applyAlignment="1" applyProtection="1">
      <alignment horizontal="center" vertical="center" wrapText="1"/>
      <protection hidden="1"/>
    </xf>
    <xf numFmtId="0" fontId="54" fillId="27" borderId="0" xfId="133" applyFont="1" applyFill="1" applyAlignment="1" applyProtection="1">
      <alignment horizontal="center" vertical="center"/>
      <protection hidden="1"/>
    </xf>
    <xf numFmtId="0" fontId="25" fillId="29" borderId="15" xfId="129" applyFont="1" applyFill="1" applyBorder="1" applyAlignment="1" applyProtection="1">
      <alignment horizontal="left" vertical="center"/>
      <protection hidden="1"/>
    </xf>
    <xf numFmtId="0" fontId="25" fillId="29" borderId="23" xfId="129" applyFont="1" applyFill="1" applyBorder="1" applyAlignment="1" applyProtection="1">
      <alignment horizontal="left" vertical="center"/>
      <protection hidden="1"/>
    </xf>
    <xf numFmtId="0" fontId="25" fillId="30" borderId="36" xfId="129" applyFont="1" applyFill="1" applyBorder="1" applyAlignment="1" applyProtection="1">
      <alignment horizontal="left" vertical="center"/>
      <protection hidden="1"/>
    </xf>
    <xf numFmtId="0" fontId="25" fillId="30" borderId="42" xfId="129" applyFont="1" applyFill="1" applyBorder="1" applyAlignment="1" applyProtection="1">
      <alignment horizontal="left" vertical="center"/>
      <protection hidden="1"/>
    </xf>
    <xf numFmtId="0" fontId="25" fillId="30" borderId="62" xfId="19" applyFont="1" applyFill="1" applyBorder="1" applyAlignment="1" applyProtection="1">
      <alignment horizontal="center" vertical="center" wrapText="1"/>
      <protection hidden="1"/>
    </xf>
    <xf numFmtId="0" fontId="25" fillId="30" borderId="65" xfId="19" applyFont="1" applyFill="1" applyBorder="1" applyAlignment="1" applyProtection="1">
      <alignment horizontal="center" vertical="center" wrapText="1"/>
      <protection hidden="1"/>
    </xf>
    <xf numFmtId="0" fontId="37" fillId="30" borderId="39" xfId="19" applyFont="1" applyFill="1" applyBorder="1" applyAlignment="1" applyProtection="1">
      <alignment horizontal="center" vertical="center" wrapText="1"/>
      <protection hidden="1"/>
    </xf>
    <xf numFmtId="0" fontId="37" fillId="30" borderId="48" xfId="19" applyFont="1" applyFill="1" applyBorder="1" applyAlignment="1" applyProtection="1">
      <alignment horizontal="center" vertical="center" wrapText="1"/>
      <protection hidden="1"/>
    </xf>
    <xf numFmtId="0" fontId="39" fillId="0" borderId="0" xfId="150" applyFont="1" applyAlignment="1" applyProtection="1">
      <alignment horizontal="left" vertical="center" shrinkToFit="1"/>
      <protection hidden="1"/>
    </xf>
    <xf numFmtId="0" fontId="37" fillId="31" borderId="39" xfId="88" applyFont="1" applyFill="1" applyBorder="1" applyAlignment="1" applyProtection="1">
      <alignment horizontal="center" vertical="center" wrapText="1"/>
      <protection hidden="1"/>
    </xf>
    <xf numFmtId="0" fontId="37" fillId="31" borderId="48" xfId="88" applyFont="1" applyFill="1" applyBorder="1" applyAlignment="1" applyProtection="1">
      <alignment horizontal="center" vertical="center" wrapText="1"/>
      <protection hidden="1"/>
    </xf>
    <xf numFmtId="0" fontId="25" fillId="31" borderId="39" xfId="88" applyFont="1" applyFill="1" applyBorder="1" applyAlignment="1" applyProtection="1">
      <alignment horizontal="center" vertical="center" wrapText="1"/>
      <protection hidden="1"/>
    </xf>
    <xf numFmtId="0" fontId="25" fillId="31" borderId="48" xfId="88" applyFont="1" applyFill="1" applyBorder="1" applyAlignment="1" applyProtection="1">
      <alignment horizontal="center" vertical="center" wrapText="1"/>
      <protection hidden="1"/>
    </xf>
    <xf numFmtId="0" fontId="65" fillId="0" borderId="0" xfId="90" applyFont="1" applyAlignment="1" applyProtection="1">
      <alignment horizontal="left" wrapText="1"/>
      <protection hidden="1"/>
    </xf>
    <xf numFmtId="0" fontId="25" fillId="0" borderId="0" xfId="90" applyFont="1" applyAlignment="1" applyProtection="1">
      <alignment horizontal="left" vertical="top" wrapText="1"/>
      <protection hidden="1"/>
    </xf>
    <xf numFmtId="49" fontId="40" fillId="0" borderId="92" xfId="148" applyNumberFormat="1" applyFont="1" applyBorder="1" applyAlignment="1">
      <alignment horizontal="left" vertical="center" shrinkToFit="1"/>
    </xf>
    <xf numFmtId="0" fontId="40" fillId="0" borderId="92" xfId="148" applyFont="1" applyBorder="1" applyAlignment="1">
      <alignment horizontal="left" vertical="center" shrinkToFit="1"/>
    </xf>
    <xf numFmtId="0" fontId="40" fillId="0" borderId="95" xfId="148" applyFont="1" applyBorder="1" applyAlignment="1">
      <alignment horizontal="left" vertical="center" shrinkToFit="1"/>
    </xf>
    <xf numFmtId="0" fontId="21" fillId="25" borderId="0" xfId="149" applyFont="1" applyFill="1" applyAlignment="1">
      <alignment horizontal="center" vertical="center"/>
    </xf>
    <xf numFmtId="0" fontId="44" fillId="24" borderId="0" xfId="93" applyFont="1" applyFill="1" applyAlignment="1">
      <alignment horizontal="center" vertical="center"/>
    </xf>
    <xf numFmtId="0" fontId="45" fillId="29" borderId="94" xfId="149" applyFont="1" applyFill="1" applyBorder="1" applyAlignment="1">
      <alignment horizontal="center" vertical="center" shrinkToFit="1"/>
    </xf>
    <xf numFmtId="0" fontId="45" fillId="29" borderId="92" xfId="149" applyFont="1" applyFill="1" applyBorder="1" applyAlignment="1">
      <alignment horizontal="center" vertical="center" shrinkToFit="1"/>
    </xf>
    <xf numFmtId="0" fontId="45" fillId="29" borderId="93" xfId="149" applyFont="1" applyFill="1" applyBorder="1" applyAlignment="1">
      <alignment horizontal="center" vertical="center" shrinkToFit="1"/>
    </xf>
    <xf numFmtId="49" fontId="23" fillId="0" borderId="94" xfId="148" applyNumberFormat="1" applyFont="1" applyBorder="1" applyAlignment="1">
      <alignment horizontal="center" vertical="center" shrinkToFit="1"/>
    </xf>
    <xf numFmtId="0" fontId="23" fillId="0" borderId="92" xfId="148" applyFont="1" applyBorder="1" applyAlignment="1">
      <alignment horizontal="center" vertical="center" shrinkToFit="1"/>
    </xf>
    <xf numFmtId="0" fontId="23" fillId="0" borderId="93" xfId="148" applyFont="1" applyBorder="1" applyAlignment="1">
      <alignment horizontal="center" vertical="center" shrinkToFit="1"/>
    </xf>
    <xf numFmtId="0" fontId="45" fillId="29" borderId="94" xfId="149" applyFont="1" applyFill="1" applyBorder="1" applyAlignment="1">
      <alignment horizontal="center" vertical="center" wrapText="1"/>
    </xf>
    <xf numFmtId="0" fontId="45" fillId="29" borderId="92" xfId="149" applyFont="1" applyFill="1" applyBorder="1" applyAlignment="1">
      <alignment horizontal="center" vertical="center"/>
    </xf>
    <xf numFmtId="0" fontId="45" fillId="29" borderId="93" xfId="149" applyFont="1" applyFill="1" applyBorder="1" applyAlignment="1">
      <alignment horizontal="center" vertical="center"/>
    </xf>
    <xf numFmtId="49" fontId="40" fillId="0" borderId="94" xfId="148" applyNumberFormat="1" applyFont="1" applyBorder="1" applyAlignment="1">
      <alignment horizontal="right" vertical="center"/>
    </xf>
    <xf numFmtId="49" fontId="40" fillId="0" borderId="92" xfId="148" applyNumberFormat="1" applyFont="1" applyBorder="1" applyAlignment="1">
      <alignment horizontal="right" vertical="center"/>
    </xf>
    <xf numFmtId="0" fontId="43" fillId="24" borderId="0" xfId="93" applyFont="1" applyFill="1" applyAlignment="1">
      <alignment horizontal="center" vertical="center"/>
    </xf>
    <xf numFmtId="0" fontId="24" fillId="0" borderId="0" xfId="149" applyFont="1" applyAlignment="1">
      <alignment horizontal="left" vertical="center" shrinkToFit="1"/>
    </xf>
    <xf numFmtId="0" fontId="34" fillId="24" borderId="0" xfId="93" applyFont="1" applyFill="1" applyAlignment="1">
      <alignment horizontal="center" vertical="center"/>
    </xf>
    <xf numFmtId="0" fontId="30" fillId="25" borderId="62" xfId="148" applyFont="1" applyFill="1" applyBorder="1" applyAlignment="1">
      <alignment horizontal="center" vertical="center" wrapText="1"/>
    </xf>
    <xf numFmtId="0" fontId="30" fillId="25" borderId="33" xfId="148" applyFont="1" applyFill="1" applyBorder="1" applyAlignment="1">
      <alignment horizontal="center" vertical="center"/>
    </xf>
    <xf numFmtId="0" fontId="30" fillId="25" borderId="63" xfId="148" applyFont="1" applyFill="1" applyBorder="1" applyAlignment="1">
      <alignment horizontal="center" vertical="center"/>
    </xf>
    <xf numFmtId="0" fontId="30" fillId="25" borderId="58" xfId="148" applyFont="1" applyFill="1" applyBorder="1" applyAlignment="1">
      <alignment horizontal="center" vertical="center"/>
    </xf>
    <xf numFmtId="0" fontId="30" fillId="25" borderId="0" xfId="148" applyFont="1" applyFill="1" applyAlignment="1">
      <alignment horizontal="center" vertical="center"/>
    </xf>
    <xf numFmtId="0" fontId="30" fillId="25" borderId="64" xfId="148" applyFont="1" applyFill="1" applyBorder="1" applyAlignment="1">
      <alignment horizontal="center" vertical="center"/>
    </xf>
    <xf numFmtId="0" fontId="30" fillId="25" borderId="65" xfId="148" applyFont="1" applyFill="1" applyBorder="1" applyAlignment="1">
      <alignment horizontal="center" vertical="center"/>
    </xf>
    <xf numFmtId="0" fontId="30" fillId="25" borderId="71" xfId="148" applyFont="1" applyFill="1" applyBorder="1" applyAlignment="1">
      <alignment horizontal="center" vertical="center"/>
    </xf>
    <xf numFmtId="0" fontId="30" fillId="25" borderId="66" xfId="148" applyFont="1" applyFill="1" applyBorder="1" applyAlignment="1">
      <alignment horizontal="center" vertical="center"/>
    </xf>
    <xf numFmtId="0" fontId="22" fillId="28" borderId="72" xfId="149" applyFont="1" applyFill="1" applyBorder="1" applyAlignment="1">
      <alignment horizontal="center" vertical="center" textRotation="255"/>
    </xf>
    <xf numFmtId="0" fontId="22" fillId="28" borderId="73" xfId="149" applyFont="1" applyFill="1" applyBorder="1" applyAlignment="1">
      <alignment horizontal="center" vertical="center" textRotation="255"/>
    </xf>
    <xf numFmtId="0" fontId="22" fillId="28" borderId="74" xfId="149" applyFont="1" applyFill="1" applyBorder="1" applyAlignment="1">
      <alignment horizontal="center" vertical="center" textRotation="255"/>
    </xf>
    <xf numFmtId="0" fontId="45" fillId="30" borderId="37" xfId="149" applyFont="1" applyFill="1" applyBorder="1" applyAlignment="1">
      <alignment horizontal="center" vertical="center" shrinkToFit="1"/>
    </xf>
    <xf numFmtId="0" fontId="45" fillId="30" borderId="40" xfId="149" applyFont="1" applyFill="1" applyBorder="1" applyAlignment="1">
      <alignment horizontal="center" vertical="center" shrinkToFit="1"/>
    </xf>
    <xf numFmtId="0" fontId="45" fillId="30" borderId="41" xfId="149" applyFont="1" applyFill="1" applyBorder="1" applyAlignment="1">
      <alignment horizontal="center" vertical="center" shrinkToFit="1"/>
    </xf>
    <xf numFmtId="0" fontId="23" fillId="0" borderId="37" xfId="149" applyFont="1" applyBorder="1" applyAlignment="1" applyProtection="1">
      <alignment horizontal="center" vertical="center" shrinkToFit="1"/>
      <protection locked="0"/>
    </xf>
    <xf numFmtId="0" fontId="23" fillId="0" borderId="40" xfId="149" applyFont="1" applyBorder="1" applyAlignment="1" applyProtection="1">
      <alignment horizontal="center" vertical="center" shrinkToFit="1"/>
      <protection locked="0"/>
    </xf>
    <xf numFmtId="0" fontId="23" fillId="0" borderId="41" xfId="149" applyFont="1" applyBorder="1" applyAlignment="1" applyProtection="1">
      <alignment horizontal="center" vertical="center" shrinkToFit="1"/>
      <protection locked="0"/>
    </xf>
    <xf numFmtId="0" fontId="45" fillId="30" borderId="37" xfId="149" applyFont="1" applyFill="1" applyBorder="1" applyAlignment="1">
      <alignment horizontal="center" vertical="center"/>
    </xf>
    <xf numFmtId="0" fontId="45" fillId="30" borderId="40" xfId="149" applyFont="1" applyFill="1" applyBorder="1" applyAlignment="1">
      <alignment horizontal="center" vertical="center"/>
    </xf>
    <xf numFmtId="0" fontId="45" fillId="30" borderId="41" xfId="149" applyFont="1" applyFill="1" applyBorder="1" applyAlignment="1">
      <alignment horizontal="center" vertical="center"/>
    </xf>
    <xf numFmtId="0" fontId="45" fillId="30" borderId="47" xfId="149" applyFont="1" applyFill="1" applyBorder="1" applyAlignment="1">
      <alignment horizontal="center" vertical="center" shrinkToFit="1"/>
    </xf>
    <xf numFmtId="0" fontId="45" fillId="30" borderId="46" xfId="149" applyFont="1" applyFill="1" applyBorder="1" applyAlignment="1">
      <alignment horizontal="center" vertical="center" shrinkToFit="1"/>
    </xf>
    <xf numFmtId="0" fontId="45" fillId="30" borderId="69" xfId="149" applyFont="1" applyFill="1" applyBorder="1" applyAlignment="1">
      <alignment horizontal="center" vertical="center" shrinkToFit="1"/>
    </xf>
    <xf numFmtId="0" fontId="45" fillId="30" borderId="75" xfId="149" applyFont="1" applyFill="1" applyBorder="1" applyAlignment="1">
      <alignment horizontal="center" vertical="center" shrinkToFit="1"/>
    </xf>
    <xf numFmtId="0" fontId="45" fillId="30" borderId="0" xfId="149" applyFont="1" applyFill="1" applyAlignment="1">
      <alignment horizontal="center" vertical="center" shrinkToFit="1"/>
    </xf>
    <xf numFmtId="0" fontId="45" fillId="30" borderId="76" xfId="149" applyFont="1" applyFill="1" applyBorder="1" applyAlignment="1">
      <alignment horizontal="center" vertical="center" shrinkToFit="1"/>
    </xf>
    <xf numFmtId="0" fontId="45" fillId="30" borderId="55" xfId="149" applyFont="1" applyFill="1" applyBorder="1" applyAlignment="1">
      <alignment horizontal="center" vertical="center" shrinkToFit="1"/>
    </xf>
    <xf numFmtId="0" fontId="45" fillId="30" borderId="49" xfId="149" applyFont="1" applyFill="1" applyBorder="1" applyAlignment="1">
      <alignment horizontal="center" vertical="center" shrinkToFit="1"/>
    </xf>
    <xf numFmtId="0" fontId="45" fillId="30" borderId="77" xfId="149" applyFont="1" applyFill="1" applyBorder="1" applyAlignment="1">
      <alignment horizontal="center" vertical="center" shrinkToFit="1"/>
    </xf>
    <xf numFmtId="0" fontId="45" fillId="0" borderId="47" xfId="149" applyFont="1" applyBorder="1" applyAlignment="1">
      <alignment horizontal="center" vertical="center" shrinkToFit="1"/>
    </xf>
    <xf numFmtId="0" fontId="45" fillId="0" borderId="46" xfId="149" applyFont="1" applyBorder="1" applyAlignment="1">
      <alignment horizontal="center" vertical="center" shrinkToFit="1"/>
    </xf>
    <xf numFmtId="49" fontId="23" fillId="0" borderId="46" xfId="149" applyNumberFormat="1" applyFont="1" applyBorder="1" applyAlignment="1" applyProtection="1">
      <alignment horizontal="center" vertical="center" shrinkToFit="1"/>
      <protection locked="0"/>
    </xf>
    <xf numFmtId="0" fontId="45" fillId="30" borderId="11" xfId="149" applyFont="1" applyFill="1" applyBorder="1" applyAlignment="1">
      <alignment horizontal="center" vertical="center" shrinkToFit="1"/>
    </xf>
    <xf numFmtId="0" fontId="45" fillId="30" borderId="25" xfId="149" applyFont="1" applyFill="1" applyBorder="1" applyAlignment="1">
      <alignment horizontal="center" vertical="center" shrinkToFit="1"/>
    </xf>
    <xf numFmtId="0" fontId="45" fillId="30" borderId="26" xfId="149" applyFont="1" applyFill="1" applyBorder="1" applyAlignment="1">
      <alignment horizontal="center" vertical="center" shrinkToFit="1"/>
    </xf>
    <xf numFmtId="0" fontId="45" fillId="0" borderId="82" xfId="149" applyFont="1" applyBorder="1" applyAlignment="1" applyProtection="1">
      <alignment horizontal="center" shrinkToFit="1"/>
      <protection locked="0"/>
    </xf>
    <xf numFmtId="0" fontId="45" fillId="0" borderId="83" xfId="149" applyFont="1" applyBorder="1" applyAlignment="1" applyProtection="1">
      <alignment horizontal="center" shrinkToFit="1"/>
      <protection locked="0"/>
    </xf>
    <xf numFmtId="0" fontId="45" fillId="0" borderId="84" xfId="149" applyFont="1" applyBorder="1" applyAlignment="1" applyProtection="1">
      <alignment horizontal="center" shrinkToFit="1"/>
      <protection locked="0"/>
    </xf>
    <xf numFmtId="0" fontId="45" fillId="0" borderId="96" xfId="149" applyFont="1" applyBorder="1" applyAlignment="1" applyProtection="1">
      <alignment horizontal="center" shrinkToFit="1"/>
      <protection locked="0"/>
    </xf>
    <xf numFmtId="0" fontId="45" fillId="0" borderId="79" xfId="149" applyFont="1" applyBorder="1" applyAlignment="1" applyProtection="1">
      <alignment horizontal="center" shrinkToFit="1"/>
      <protection locked="0"/>
    </xf>
    <xf numFmtId="0" fontId="45" fillId="30" borderId="16" xfId="149" applyFont="1" applyFill="1" applyBorder="1" applyAlignment="1">
      <alignment horizontal="center" vertical="center" wrapText="1" shrinkToFit="1"/>
    </xf>
    <xf numFmtId="0" fontId="45" fillId="30" borderId="27" xfId="149" applyFont="1" applyFill="1" applyBorder="1" applyAlignment="1">
      <alignment horizontal="center" vertical="center" shrinkToFit="1"/>
    </xf>
    <xf numFmtId="0" fontId="45" fillId="30" borderId="28" xfId="149" applyFont="1" applyFill="1" applyBorder="1" applyAlignment="1">
      <alignment horizontal="center" vertical="center" shrinkToFit="1"/>
    </xf>
    <xf numFmtId="0" fontId="23" fillId="0" borderId="42" xfId="149" applyFont="1" applyBorder="1" applyAlignment="1" applyProtection="1">
      <alignment horizontal="center" vertical="center" shrinkToFit="1"/>
      <protection locked="0"/>
    </xf>
    <xf numFmtId="49" fontId="23" fillId="0" borderId="79" xfId="149" applyNumberFormat="1" applyFont="1" applyBorder="1" applyAlignment="1" applyProtection="1">
      <alignment horizontal="center" shrinkToFit="1"/>
      <protection locked="0"/>
    </xf>
    <xf numFmtId="49" fontId="23" fillId="0" borderId="80" xfId="149" applyNumberFormat="1" applyFont="1" applyBorder="1" applyAlignment="1" applyProtection="1">
      <alignment horizontal="center" shrinkToFit="1"/>
      <protection locked="0"/>
    </xf>
    <xf numFmtId="0" fontId="64" fillId="0" borderId="75" xfId="149" applyFont="1" applyBorder="1" applyAlignment="1">
      <alignment horizontal="left" vertical="center" wrapText="1" shrinkToFit="1"/>
    </xf>
    <xf numFmtId="0" fontId="64" fillId="0" borderId="0" xfId="149" applyFont="1" applyAlignment="1">
      <alignment horizontal="left" vertical="center" wrapText="1" shrinkToFit="1"/>
    </xf>
    <xf numFmtId="0" fontId="64" fillId="0" borderId="64" xfId="149" applyFont="1" applyBorder="1" applyAlignment="1">
      <alignment horizontal="left" vertical="center" wrapText="1" shrinkToFit="1"/>
    </xf>
    <xf numFmtId="0" fontId="23" fillId="0" borderId="55" xfId="149" applyFont="1" applyBorder="1" applyAlignment="1" applyProtection="1">
      <alignment horizontal="center" shrinkToFit="1"/>
      <protection locked="0"/>
    </xf>
    <xf numFmtId="0" fontId="23" fillId="0" borderId="49" xfId="149" applyFont="1" applyBorder="1" applyAlignment="1" applyProtection="1">
      <alignment horizontal="center" shrinkToFit="1"/>
      <protection locked="0"/>
    </xf>
    <xf numFmtId="0" fontId="23" fillId="0" borderId="78" xfId="149" applyFont="1" applyBorder="1" applyAlignment="1" applyProtection="1">
      <alignment horizontal="center" shrinkToFit="1"/>
      <protection locked="0"/>
    </xf>
    <xf numFmtId="0" fontId="44" fillId="0" borderId="46" xfId="149" applyFont="1" applyBorder="1" applyAlignment="1">
      <alignment horizontal="center" vertical="center" shrinkToFit="1"/>
    </xf>
    <xf numFmtId="0" fontId="44" fillId="0" borderId="71" xfId="149" applyFont="1" applyBorder="1" applyAlignment="1">
      <alignment horizontal="center" vertical="center" shrinkToFit="1"/>
    </xf>
    <xf numFmtId="0" fontId="23" fillId="0" borderId="11" xfId="149" applyFont="1" applyBorder="1" applyAlignment="1" applyProtection="1">
      <alignment horizontal="center" vertical="center" shrinkToFit="1"/>
      <protection locked="0"/>
    </xf>
    <xf numFmtId="0" fontId="23" fillId="0" borderId="25" xfId="149" applyFont="1" applyBorder="1" applyAlignment="1" applyProtection="1">
      <alignment horizontal="center" vertical="center" shrinkToFit="1"/>
      <protection locked="0"/>
    </xf>
    <xf numFmtId="0" fontId="23" fillId="0" borderId="26" xfId="149" applyFont="1" applyBorder="1" applyAlignment="1" applyProtection="1">
      <alignment horizontal="center" vertical="center" shrinkToFit="1"/>
      <protection locked="0"/>
    </xf>
    <xf numFmtId="0" fontId="45" fillId="30" borderId="11" xfId="149" applyFont="1" applyFill="1" applyBorder="1" applyAlignment="1">
      <alignment horizontal="center" vertical="center"/>
    </xf>
    <xf numFmtId="0" fontId="45" fillId="30" borderId="25" xfId="149" applyFont="1" applyFill="1" applyBorder="1" applyAlignment="1">
      <alignment horizontal="center" vertical="center"/>
    </xf>
    <xf numFmtId="0" fontId="45" fillId="30" borderId="26" xfId="149" applyFont="1" applyFill="1" applyBorder="1" applyAlignment="1">
      <alignment horizontal="center" vertical="center"/>
    </xf>
    <xf numFmtId="49" fontId="23" fillId="0" borderId="11" xfId="149" applyNumberFormat="1" applyFont="1" applyBorder="1" applyAlignment="1" applyProtection="1">
      <alignment horizontal="center" vertical="center" shrinkToFit="1"/>
      <protection locked="0"/>
    </xf>
    <xf numFmtId="49" fontId="23" fillId="0" borderId="25" xfId="149" applyNumberFormat="1" applyFont="1" applyBorder="1" applyAlignment="1" applyProtection="1">
      <alignment horizontal="center" vertical="center" shrinkToFit="1"/>
      <protection locked="0"/>
    </xf>
    <xf numFmtId="0" fontId="23" fillId="0" borderId="25" xfId="149" applyFont="1" applyBorder="1" applyAlignment="1">
      <alignment horizontal="center" vertical="center"/>
    </xf>
    <xf numFmtId="49" fontId="23" fillId="0" borderId="21" xfId="149" applyNumberFormat="1" applyFont="1" applyBorder="1" applyAlignment="1" applyProtection="1">
      <alignment horizontal="center" vertical="center" shrinkToFit="1"/>
      <protection locked="0"/>
    </xf>
    <xf numFmtId="0" fontId="44" fillId="0" borderId="11" xfId="149" applyFont="1" applyBorder="1" applyAlignment="1">
      <alignment horizontal="center" vertical="center" shrinkToFit="1"/>
    </xf>
    <xf numFmtId="0" fontId="44" fillId="0" borderId="25" xfId="149" applyFont="1" applyBorder="1" applyAlignment="1">
      <alignment horizontal="center" vertical="center" shrinkToFit="1"/>
    </xf>
    <xf numFmtId="0" fontId="44" fillId="0" borderId="27" xfId="149" applyFont="1" applyBorder="1" applyAlignment="1">
      <alignment horizontal="center" vertical="center" shrinkToFit="1"/>
    </xf>
    <xf numFmtId="49" fontId="23" fillId="0" borderId="26" xfId="149" applyNumberFormat="1" applyFont="1" applyBorder="1" applyAlignment="1" applyProtection="1">
      <alignment horizontal="center" vertical="center" shrinkToFit="1"/>
      <protection locked="0"/>
    </xf>
    <xf numFmtId="49" fontId="23" fillId="0" borderId="71" xfId="149" applyNumberFormat="1" applyFont="1" applyBorder="1" applyAlignment="1" applyProtection="1">
      <alignment horizontal="center" vertical="center" shrinkToFit="1"/>
      <protection locked="0"/>
    </xf>
    <xf numFmtId="49" fontId="23" fillId="0" borderId="27" xfId="149" applyNumberFormat="1" applyFont="1" applyBorder="1" applyAlignment="1" applyProtection="1">
      <alignment horizontal="center" vertical="center" shrinkToFit="1"/>
      <protection locked="0"/>
    </xf>
    <xf numFmtId="49" fontId="23" fillId="0" borderId="28" xfId="149" applyNumberFormat="1" applyFont="1" applyBorder="1" applyAlignment="1" applyProtection="1">
      <alignment horizontal="center" vertical="center" shrinkToFit="1"/>
      <protection locked="0"/>
    </xf>
    <xf numFmtId="0" fontId="22" fillId="30" borderId="94" xfId="149" applyFont="1" applyFill="1" applyBorder="1" applyAlignment="1">
      <alignment horizontal="center" vertical="center"/>
    </xf>
    <xf numFmtId="0" fontId="22" fillId="30" borderId="92" xfId="149" applyFont="1" applyFill="1" applyBorder="1" applyAlignment="1">
      <alignment horizontal="center" vertical="center"/>
    </xf>
    <xf numFmtId="0" fontId="22" fillId="30" borderId="95" xfId="149" applyFont="1" applyFill="1" applyBorder="1" applyAlignment="1">
      <alignment horizontal="center" vertical="center"/>
    </xf>
    <xf numFmtId="0" fontId="24" fillId="0" borderId="36" xfId="149" applyFont="1" applyBorder="1" applyAlignment="1">
      <alignment horizontal="center" vertical="center"/>
    </xf>
    <xf numFmtId="0" fontId="24" fillId="0" borderId="40" xfId="149" applyFont="1" applyBorder="1" applyAlignment="1">
      <alignment horizontal="center" vertical="center"/>
    </xf>
    <xf numFmtId="0" fontId="24" fillId="0" borderId="41" xfId="149" applyFont="1" applyBorder="1" applyAlignment="1">
      <alignment horizontal="center" vertical="center"/>
    </xf>
    <xf numFmtId="0" fontId="24" fillId="0" borderId="37" xfId="149" applyFont="1" applyBorder="1" applyAlignment="1" applyProtection="1">
      <alignment horizontal="center" vertical="center"/>
      <protection locked="0"/>
    </xf>
    <xf numFmtId="0" fontId="24" fillId="0" borderId="40" xfId="149" applyFont="1" applyBorder="1" applyAlignment="1" applyProtection="1">
      <alignment horizontal="center" vertical="center"/>
      <protection locked="0"/>
    </xf>
    <xf numFmtId="0" fontId="24" fillId="0" borderId="42" xfId="149" applyFont="1" applyBorder="1" applyAlignment="1" applyProtection="1">
      <alignment horizontal="center" vertical="center"/>
      <protection locked="0"/>
    </xf>
    <xf numFmtId="0" fontId="22" fillId="28" borderId="91" xfId="149" applyFont="1" applyFill="1" applyBorder="1" applyAlignment="1">
      <alignment horizontal="center" vertical="center"/>
    </xf>
    <xf numFmtId="0" fontId="22" fillId="28" borderId="92" xfId="149" applyFont="1" applyFill="1" applyBorder="1" applyAlignment="1">
      <alignment horizontal="center" vertical="center"/>
    </xf>
    <xf numFmtId="0" fontId="22" fillId="28" borderId="93" xfId="149" applyFont="1" applyFill="1" applyBorder="1" applyAlignment="1">
      <alignment horizontal="center" vertical="center"/>
    </xf>
    <xf numFmtId="49" fontId="23" fillId="0" borderId="45" xfId="149" applyNumberFormat="1" applyFont="1" applyBorder="1" applyAlignment="1" applyProtection="1">
      <alignment horizontal="center" vertical="center" shrinkToFit="1"/>
      <protection locked="0"/>
    </xf>
    <xf numFmtId="49" fontId="23" fillId="0" borderId="66" xfId="149" applyNumberFormat="1" applyFont="1" applyBorder="1" applyAlignment="1" applyProtection="1">
      <alignment horizontal="center" vertical="center" shrinkToFit="1"/>
      <protection locked="0"/>
    </xf>
    <xf numFmtId="0" fontId="44" fillId="0" borderId="16" xfId="149" applyFont="1" applyBorder="1" applyAlignment="1">
      <alignment horizontal="center" vertical="center" shrinkToFit="1"/>
    </xf>
    <xf numFmtId="0" fontId="45" fillId="30" borderId="47" xfId="149" applyFont="1" applyFill="1" applyBorder="1" applyAlignment="1">
      <alignment horizontal="center" vertical="center" wrapText="1" shrinkToFit="1"/>
    </xf>
    <xf numFmtId="0" fontId="45" fillId="30" borderId="48" xfId="149" applyFont="1" applyFill="1" applyBorder="1" applyAlignment="1">
      <alignment horizontal="center" vertical="center" shrinkToFit="1"/>
    </xf>
    <xf numFmtId="0" fontId="45" fillId="30" borderId="71" xfId="149" applyFont="1" applyFill="1" applyBorder="1" applyAlignment="1">
      <alignment horizontal="center" vertical="center" shrinkToFit="1"/>
    </xf>
    <xf numFmtId="0" fontId="45" fillId="30" borderId="81" xfId="149" applyFont="1" applyFill="1" applyBorder="1" applyAlignment="1">
      <alignment horizontal="center" vertical="center" shrinkToFit="1"/>
    </xf>
    <xf numFmtId="0" fontId="24" fillId="0" borderId="11" xfId="149" applyFont="1" applyBorder="1" applyAlignment="1" applyProtection="1">
      <alignment horizontal="center" vertical="center"/>
      <protection locked="0"/>
    </xf>
    <xf numFmtId="0" fontId="24" fillId="0" borderId="25" xfId="149" applyFont="1" applyBorder="1" applyAlignment="1" applyProtection="1">
      <alignment horizontal="center" vertical="center"/>
      <protection locked="0"/>
    </xf>
    <xf numFmtId="0" fontId="24" fillId="0" borderId="21" xfId="149" applyFont="1" applyBorder="1" applyAlignment="1" applyProtection="1">
      <alignment horizontal="center" vertical="center"/>
      <protection locked="0"/>
    </xf>
    <xf numFmtId="0" fontId="24" fillId="0" borderId="10" xfId="149" applyFont="1" applyBorder="1" applyAlignment="1">
      <alignment horizontal="center" vertical="center"/>
    </xf>
    <xf numFmtId="0" fontId="24" fillId="0" borderId="25" xfId="149" applyFont="1" applyBorder="1" applyAlignment="1">
      <alignment horizontal="center" vertical="center"/>
    </xf>
    <xf numFmtId="0" fontId="24" fillId="0" borderId="26" xfId="149" applyFont="1" applyBorder="1" applyAlignment="1">
      <alignment horizontal="center" vertical="center"/>
    </xf>
    <xf numFmtId="0" fontId="24" fillId="0" borderId="16" xfId="149" applyFont="1" applyBorder="1" applyAlignment="1" applyProtection="1">
      <alignment horizontal="center" vertical="center"/>
      <protection locked="0"/>
    </xf>
    <xf numFmtId="0" fontId="24" fillId="0" borderId="27" xfId="149" applyFont="1" applyBorder="1" applyAlignment="1" applyProtection="1">
      <alignment horizontal="center" vertical="center"/>
      <protection locked="0"/>
    </xf>
    <xf numFmtId="0" fontId="24" fillId="0" borderId="23" xfId="149" applyFont="1" applyBorder="1" applyAlignment="1" applyProtection="1">
      <alignment horizontal="center" vertical="center"/>
      <protection locked="0"/>
    </xf>
    <xf numFmtId="0" fontId="24" fillId="0" borderId="15" xfId="149" applyFont="1" applyBorder="1" applyAlignment="1">
      <alignment horizontal="center" vertical="center"/>
    </xf>
    <xf numFmtId="0" fontId="24" fillId="0" borderId="27" xfId="149" applyFont="1" applyBorder="1" applyAlignment="1">
      <alignment horizontal="center" vertical="center"/>
    </xf>
    <xf numFmtId="0" fontId="24" fillId="0" borderId="28" xfId="149" applyFont="1" applyBorder="1" applyAlignment="1">
      <alignment horizontal="center" vertical="center"/>
    </xf>
    <xf numFmtId="0" fontId="0" fillId="0" borderId="0" xfId="129" applyFont="1" applyProtection="1">
      <alignment vertical="center"/>
      <protection hidden="1"/>
    </xf>
    <xf numFmtId="49" fontId="25" fillId="0" borderId="102" xfId="90" applyNumberFormat="1" applyFont="1" applyBorder="1" applyAlignment="1" applyProtection="1">
      <alignment horizontal="left" vertical="center" shrinkToFit="1"/>
      <protection locked="0"/>
    </xf>
  </cellXfs>
  <cellStyles count="153">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5_【資料】製品登録用紙サッシ協案_01" xfId="19" xr:uid="{00000000-0005-0000-0000-000012000000}"/>
    <cellStyle name="20% - アクセント 6" xfId="20" builtinId="50" customBuiltin="1"/>
    <cellStyle name="20% - アクセント 6 2" xfId="21" xr:uid="{00000000-0005-0000-0000-000014000000}"/>
    <cellStyle name="20% - アクセント 6 3" xfId="22" xr:uid="{00000000-0005-0000-0000-000015000000}"/>
    <cellStyle name="40% - アクセント 1" xfId="23" builtinId="31" customBuiltin="1"/>
    <cellStyle name="40% - アクセント 1 2" xfId="24" xr:uid="{00000000-0005-0000-0000-000017000000}"/>
    <cellStyle name="40% - アクセント 1 3" xfId="25" xr:uid="{00000000-0005-0000-0000-000018000000}"/>
    <cellStyle name="40% - アクセント 2" xfId="26" builtinId="35" customBuiltin="1"/>
    <cellStyle name="40% - アクセント 2 2" xfId="27" xr:uid="{00000000-0005-0000-0000-00001A000000}"/>
    <cellStyle name="40% - アクセント 2 3" xfId="28" xr:uid="{00000000-0005-0000-0000-00001B000000}"/>
    <cellStyle name="40% - アクセント 3" xfId="29" builtinId="39" customBuiltin="1"/>
    <cellStyle name="40% - アクセント 3 2" xfId="30" xr:uid="{00000000-0005-0000-0000-00001D000000}"/>
    <cellStyle name="40% - アクセント 3 3" xfId="31" xr:uid="{00000000-0005-0000-0000-00001E000000}"/>
    <cellStyle name="40% - アクセント 4" xfId="32" builtinId="43" customBuiltin="1"/>
    <cellStyle name="40% - アクセント 4 2" xfId="33" xr:uid="{00000000-0005-0000-0000-000020000000}"/>
    <cellStyle name="40% - アクセント 4 3" xfId="34" xr:uid="{00000000-0005-0000-0000-000021000000}"/>
    <cellStyle name="40% - アクセント 5" xfId="35" builtinId="47" customBuiltin="1"/>
    <cellStyle name="40% - アクセント 5 2" xfId="36" xr:uid="{00000000-0005-0000-0000-000023000000}"/>
    <cellStyle name="40% - アクセント 5 3" xfId="37" xr:uid="{00000000-0005-0000-0000-000024000000}"/>
    <cellStyle name="40% - アクセント 6" xfId="38" builtinId="51" customBuiltin="1"/>
    <cellStyle name="40% - アクセント 6 2" xfId="39" xr:uid="{00000000-0005-0000-0000-000026000000}"/>
    <cellStyle name="40% - アクセント 6 3" xfId="40" xr:uid="{00000000-0005-0000-0000-00002700000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チェック セル" xfId="55" builtinId="23" customBuiltin="1"/>
    <cellStyle name="どちらでもない" xfId="56" builtinId="28" customBuiltin="1"/>
    <cellStyle name="パーセント 2" xfId="57" xr:uid="{00000000-0005-0000-0000-000038000000}"/>
    <cellStyle name="パーセント 2 2" xfId="58" xr:uid="{00000000-0005-0000-0000-000039000000}"/>
    <cellStyle name="ハイパーリンク 2" xfId="59" xr:uid="{00000000-0005-0000-0000-00003A000000}"/>
    <cellStyle name="ハイパーリンク 3" xfId="60" xr:uid="{00000000-0005-0000-0000-00003B000000}"/>
    <cellStyle name="メモ" xfId="61" builtinId="10" customBuiltin="1"/>
    <cellStyle name="メモ 2" xfId="62" xr:uid="{00000000-0005-0000-0000-00003D000000}"/>
    <cellStyle name="メモ 3" xfId="63" xr:uid="{00000000-0005-0000-0000-00003E000000}"/>
    <cellStyle name="リンク セル" xfId="64" builtinId="24" customBuiltin="1"/>
    <cellStyle name="悪い" xfId="65" builtinId="27" customBuiltin="1"/>
    <cellStyle name="計算" xfId="66" builtinId="22" customBuiltin="1"/>
    <cellStyle name="警告文" xfId="67" builtinId="11" customBuiltin="1"/>
    <cellStyle name="桁区切り 2" xfId="68" xr:uid="{00000000-0005-0000-0000-000043000000}"/>
    <cellStyle name="桁区切り 2 2" xfId="69" xr:uid="{00000000-0005-0000-0000-000044000000}"/>
    <cellStyle name="桁区切り 2 3" xfId="70" xr:uid="{00000000-0005-0000-0000-000045000000}"/>
    <cellStyle name="桁区切り 2 3 2" xfId="71" xr:uid="{00000000-0005-0000-0000-000046000000}"/>
    <cellStyle name="桁区切り 2 4" xfId="72" xr:uid="{00000000-0005-0000-0000-000047000000}"/>
    <cellStyle name="桁区切り 3" xfId="73" xr:uid="{00000000-0005-0000-0000-000048000000}"/>
    <cellStyle name="桁区切り 3 2" xfId="74" xr:uid="{00000000-0005-0000-0000-000049000000}"/>
    <cellStyle name="桁区切り 3 3" xfId="75" xr:uid="{00000000-0005-0000-0000-00004A000000}"/>
    <cellStyle name="見出し 1" xfId="76" builtinId="16" customBuiltin="1"/>
    <cellStyle name="見出し 2" xfId="77" builtinId="17" customBuiltin="1"/>
    <cellStyle name="見出し 3" xfId="78" builtinId="18" customBuiltin="1"/>
    <cellStyle name="見出し 4" xfId="79" builtinId="19" customBuiltin="1"/>
    <cellStyle name="集計" xfId="80" builtinId="25" customBuiltin="1"/>
    <cellStyle name="出力" xfId="81" builtinId="21" customBuiltin="1"/>
    <cellStyle name="説明文" xfId="82" builtinId="53" customBuiltin="1"/>
    <cellStyle name="通貨 2" xfId="83" xr:uid="{00000000-0005-0000-0000-000052000000}"/>
    <cellStyle name="通貨 2 2" xfId="84" xr:uid="{00000000-0005-0000-0000-000053000000}"/>
    <cellStyle name="通貨 2 3" xfId="85" xr:uid="{00000000-0005-0000-0000-000054000000}"/>
    <cellStyle name="入力" xfId="86" builtinId="20" customBuiltin="1"/>
    <cellStyle name="標準" xfId="0" builtinId="0"/>
    <cellStyle name="標準 10" xfId="87" xr:uid="{00000000-0005-0000-0000-000057000000}"/>
    <cellStyle name="標準 2" xfId="88" xr:uid="{00000000-0005-0000-0000-000058000000}"/>
    <cellStyle name="標準 2 2" xfId="89" xr:uid="{00000000-0005-0000-0000-000059000000}"/>
    <cellStyle name="標準 2 2 2" xfId="90" xr:uid="{00000000-0005-0000-0000-00005A000000}"/>
    <cellStyle name="標準 2 2 2 2" xfId="91" xr:uid="{00000000-0005-0000-0000-00005B000000}"/>
    <cellStyle name="標準 2 2 2_【高性能建材】申請書式（個人・集合用）0422（記入例なし）" xfId="92" xr:uid="{00000000-0005-0000-0000-00005C000000}"/>
    <cellStyle name="標準 2 2 3" xfId="93" xr:uid="{00000000-0005-0000-0000-00005D000000}"/>
    <cellStyle name="標準 2 2 3 2" xfId="94" xr:uid="{00000000-0005-0000-0000-00005E000000}"/>
    <cellStyle name="標準 2 2 3 2 2" xfId="95" xr:uid="{00000000-0005-0000-0000-00005F000000}"/>
    <cellStyle name="標準 2 2 3 2 3" xfId="96" xr:uid="{00000000-0005-0000-0000-000060000000}"/>
    <cellStyle name="標準 2 2 3 3" xfId="97" xr:uid="{00000000-0005-0000-0000-000061000000}"/>
    <cellStyle name="標準 2 2 3 3 2" xfId="98" xr:uid="{00000000-0005-0000-0000-000062000000}"/>
    <cellStyle name="標準 2 2 3 3 3" xfId="99" xr:uid="{00000000-0005-0000-0000-000063000000}"/>
    <cellStyle name="標準 2 2 3 4" xfId="100" xr:uid="{00000000-0005-0000-0000-000064000000}"/>
    <cellStyle name="標準 2 2 3_【S1ガラス】提出書類一式_20130627" xfId="101" xr:uid="{00000000-0005-0000-0000-000065000000}"/>
    <cellStyle name="標準 2 2 4" xfId="102" xr:uid="{00000000-0005-0000-0000-000066000000}"/>
    <cellStyle name="標準 2 2_(見本)【ガラス】対象製品申請リスト_20130624" xfId="103" xr:uid="{00000000-0005-0000-0000-000067000000}"/>
    <cellStyle name="標準 2 3" xfId="104" xr:uid="{00000000-0005-0000-0000-000068000000}"/>
    <cellStyle name="標準 2 3 2" xfId="105" xr:uid="{00000000-0005-0000-0000-000069000000}"/>
    <cellStyle name="標準 2 3 2 2" xfId="106" xr:uid="{00000000-0005-0000-0000-00006A000000}"/>
    <cellStyle name="標準 2 3 2 3" xfId="107" xr:uid="{00000000-0005-0000-0000-00006B000000}"/>
    <cellStyle name="標準 2 3 3" xfId="108" xr:uid="{00000000-0005-0000-0000-00006C000000}"/>
    <cellStyle name="標準 2 3_【S1ガラス】提出書類一式_20130627" xfId="109" xr:uid="{00000000-0005-0000-0000-00006D000000}"/>
    <cellStyle name="標準 2 4" xfId="110" xr:uid="{00000000-0005-0000-0000-00006E000000}"/>
    <cellStyle name="標準 2 4 2" xfId="111" xr:uid="{00000000-0005-0000-0000-00006F000000}"/>
    <cellStyle name="標準 2 4_【高性能建材】申請書式（個人・集合用）0422（記入例なし）" xfId="112" xr:uid="{00000000-0005-0000-0000-000070000000}"/>
    <cellStyle name="標準 2 5" xfId="113" xr:uid="{00000000-0005-0000-0000-000071000000}"/>
    <cellStyle name="標準 2 5 2" xfId="114" xr:uid="{00000000-0005-0000-0000-000072000000}"/>
    <cellStyle name="標準 2 5 2 2" xfId="115" xr:uid="{00000000-0005-0000-0000-000073000000}"/>
    <cellStyle name="標準 2 5 2 2 2" xfId="116" xr:uid="{00000000-0005-0000-0000-000074000000}"/>
    <cellStyle name="標準 2 5 2 2 3" xfId="117" xr:uid="{00000000-0005-0000-0000-000075000000}"/>
    <cellStyle name="標準 2 5 2 3" xfId="118" xr:uid="{00000000-0005-0000-0000-000076000000}"/>
    <cellStyle name="標準 2 5 2 3 2" xfId="119" xr:uid="{00000000-0005-0000-0000-000077000000}"/>
    <cellStyle name="標準 2 5 2 3 3" xfId="120" xr:uid="{00000000-0005-0000-0000-000078000000}"/>
    <cellStyle name="標準 2 5 2 4" xfId="121" xr:uid="{00000000-0005-0000-0000-000079000000}"/>
    <cellStyle name="標準 2 5 2 5" xfId="122" xr:uid="{00000000-0005-0000-0000-00007A000000}"/>
    <cellStyle name="標準 2 5 2_【S1ガラス】提出書類一式_20130627" xfId="123" xr:uid="{00000000-0005-0000-0000-00007B000000}"/>
    <cellStyle name="標準 2 5 3" xfId="124" xr:uid="{00000000-0005-0000-0000-00007C000000}"/>
    <cellStyle name="標準 2 5 4" xfId="125" xr:uid="{00000000-0005-0000-0000-00007D000000}"/>
    <cellStyle name="標準 2 5 5" xfId="126" xr:uid="{00000000-0005-0000-0000-00007E000000}"/>
    <cellStyle name="標準 2 5_【S1ガラス】提出書類一式_20130627" xfId="127" xr:uid="{00000000-0005-0000-0000-00007F000000}"/>
    <cellStyle name="標準 2_【建材】交付申請書式（個人・戸建）20131002" xfId="128" xr:uid="{00000000-0005-0000-0000-000080000000}"/>
    <cellStyle name="標準 3" xfId="129" xr:uid="{00000000-0005-0000-0000-000081000000}"/>
    <cellStyle name="標準 3 2" xfId="130" xr:uid="{00000000-0005-0000-0000-000082000000}"/>
    <cellStyle name="標準 3 3" xfId="131" xr:uid="{00000000-0005-0000-0000-000083000000}"/>
    <cellStyle name="標準 3_【Gガラス】提出書類一式_20140331" xfId="132" xr:uid="{00000000-0005-0000-0000-000084000000}"/>
    <cellStyle name="標準 3_Ｈ26【建材】対象製品申請リスト（ガラス）_20130331" xfId="133" xr:uid="{00000000-0005-0000-0000-000085000000}"/>
    <cellStyle name="標準 4" xfId="134" xr:uid="{00000000-0005-0000-0000-000086000000}"/>
    <cellStyle name="標準 4 2" xfId="135" xr:uid="{00000000-0005-0000-0000-000087000000}"/>
    <cellStyle name="標準 4 2 2" xfId="136" xr:uid="{00000000-0005-0000-0000-000088000000}"/>
    <cellStyle name="標準 4 2 3" xfId="137" xr:uid="{00000000-0005-0000-0000-000089000000}"/>
    <cellStyle name="標準 4_【建材】交付申請書式（個人・戸建）20131002" xfId="138" xr:uid="{00000000-0005-0000-0000-00008A000000}"/>
    <cellStyle name="標準 5" xfId="139" xr:uid="{00000000-0005-0000-0000-00008B000000}"/>
    <cellStyle name="標準 5 2" xfId="140" xr:uid="{00000000-0005-0000-0000-00008C000000}"/>
    <cellStyle name="標準 5_【高性能建材】申請書式（個人・集合用）0422（記入例なし）" xfId="141" xr:uid="{00000000-0005-0000-0000-00008D000000}"/>
    <cellStyle name="標準 6" xfId="142" xr:uid="{00000000-0005-0000-0000-00008E000000}"/>
    <cellStyle name="標準 6 2" xfId="143" xr:uid="{00000000-0005-0000-0000-00008F000000}"/>
    <cellStyle name="標準 6 3" xfId="144" xr:uid="{00000000-0005-0000-0000-000090000000}"/>
    <cellStyle name="標準 7" xfId="145" xr:uid="{00000000-0005-0000-0000-000091000000}"/>
    <cellStyle name="標準 8" xfId="146" xr:uid="{00000000-0005-0000-0000-000092000000}"/>
    <cellStyle name="標準 9" xfId="147" xr:uid="{00000000-0005-0000-0000-000093000000}"/>
    <cellStyle name="標準_【Gガラス】提出書類一式_20140331" xfId="148" xr:uid="{00000000-0005-0000-0000-000094000000}"/>
    <cellStyle name="標準_【Gガラス】提出書類一式_20140331 2" xfId="149" xr:uid="{00000000-0005-0000-0000-000095000000}"/>
    <cellStyle name="標準_高性能建材_対象製品ﾘｽﾄ申請様式【特需】提出" xfId="150" xr:uid="{00000000-0005-0000-0000-000096000000}"/>
    <cellStyle name="標準_窓_製品登録用紙（記入例案）20130612" xfId="151" xr:uid="{00000000-0005-0000-0000-000097000000}"/>
    <cellStyle name="良い" xfId="152" builtinId="26" customBuiltin="1"/>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18964" y="136071"/>
          <a:ext cx="483734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6092085" y="7633607"/>
          <a:ext cx="52834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121513" y="11514025"/>
          <a:ext cx="52794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47625</xdr:colOff>
      <xdr:row>4</xdr:row>
      <xdr:rowOff>491558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1225893"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375707</xdr:colOff>
      <xdr:row>1</xdr:row>
      <xdr:rowOff>0</xdr:rowOff>
    </xdr:from>
    <xdr:to>
      <xdr:col>36</xdr:col>
      <xdr:colOff>246300</xdr:colOff>
      <xdr:row>7</xdr:row>
      <xdr:rowOff>27214</xdr:rowOff>
    </xdr:to>
    <xdr:sp macro="" textlink="">
      <xdr:nvSpPr>
        <xdr:cNvPr id="442" name="正方形/長方形 441">
          <a:extLst>
            <a:ext uri="{FF2B5EF4-FFF2-40B4-BE49-F238E27FC236}">
              <a16:creationId xmlns:a16="http://schemas.microsoft.com/office/drawing/2014/main" id="{00000000-0008-0000-0300-0000BA010000}"/>
            </a:ext>
          </a:extLst>
        </xdr:cNvPr>
        <xdr:cNvSpPr/>
      </xdr:nvSpPr>
      <xdr:spPr>
        <a:xfrm>
          <a:off x="26450395" y="333375"/>
          <a:ext cx="6085655" cy="12654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30</xdr:col>
      <xdr:colOff>374938</xdr:colOff>
      <xdr:row>9</xdr:row>
      <xdr:rowOff>194540</xdr:rowOff>
    </xdr:from>
    <xdr:to>
      <xdr:col>44</xdr:col>
      <xdr:colOff>140814</xdr:colOff>
      <xdr:row>27</xdr:row>
      <xdr:rowOff>65810</xdr:rowOff>
    </xdr:to>
    <xdr:pic>
      <xdr:nvPicPr>
        <xdr:cNvPr id="4" name="図 3">
          <a:extLst>
            <a:ext uri="{FF2B5EF4-FFF2-40B4-BE49-F238E27FC236}">
              <a16:creationId xmlns:a16="http://schemas.microsoft.com/office/drawing/2014/main" id="{C90C9666-5027-4700-A160-D8291FFB7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63193" y="2051049"/>
          <a:ext cx="8494239" cy="6355197"/>
        </a:xfrm>
        <a:prstGeom prst="rect">
          <a:avLst/>
        </a:prstGeom>
        <a:solidFill>
          <a:schemeClr val="bg1"/>
        </a:solidFill>
      </xdr:spPr>
    </xdr:pic>
    <xdr:clientData/>
  </xdr:twoCellAnchor>
  <xdr:twoCellAnchor editAs="oneCell">
    <xdr:from>
      <xdr:col>30</xdr:col>
      <xdr:colOff>371302</xdr:colOff>
      <xdr:row>27</xdr:row>
      <xdr:rowOff>245918</xdr:rowOff>
    </xdr:from>
    <xdr:to>
      <xdr:col>43</xdr:col>
      <xdr:colOff>157966</xdr:colOff>
      <xdr:row>38</xdr:row>
      <xdr:rowOff>86880</xdr:rowOff>
    </xdr:to>
    <xdr:pic>
      <xdr:nvPicPr>
        <xdr:cNvPr id="5" name="図 4">
          <a:extLst>
            <a:ext uri="{FF2B5EF4-FFF2-40B4-BE49-F238E27FC236}">
              <a16:creationId xmlns:a16="http://schemas.microsoft.com/office/drawing/2014/main" id="{4BB1BCDE-CA9C-456F-9C88-E376FB206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87120" y="8586354"/>
          <a:ext cx="7891573" cy="4108162"/>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1334750" y="122464"/>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11</xdr:col>
      <xdr:colOff>1</xdr:colOff>
      <xdr:row>16</xdr:row>
      <xdr:rowOff>333374</xdr:rowOff>
    </xdr:from>
    <xdr:to>
      <xdr:col>28</xdr:col>
      <xdr:colOff>1</xdr:colOff>
      <xdr:row>17</xdr:row>
      <xdr:rowOff>215999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view="pageBreakPreview" zoomScale="55" zoomScaleNormal="55" zoomScaleSheetLayoutView="55" workbookViewId="0">
      <selection activeCell="N14" sqref="N14"/>
    </sheetView>
  </sheetViews>
  <sheetFormatPr defaultColWidth="9" defaultRowHeight="13.2" x14ac:dyDescent="0.2"/>
  <cols>
    <col min="1" max="1" width="6.6640625" style="190" customWidth="1"/>
    <col min="2" max="2" width="99.6640625" style="190" customWidth="1"/>
    <col min="3" max="3" width="29.21875" style="227" customWidth="1"/>
    <col min="4" max="4" width="4.6640625" style="190" customWidth="1"/>
    <col min="5" max="5" width="8.6640625" style="190" customWidth="1"/>
    <col min="6" max="6" width="12.44140625" style="190" customWidth="1"/>
    <col min="7" max="7" width="9.33203125" style="190" customWidth="1"/>
    <col min="8" max="16384" width="9" style="190"/>
  </cols>
  <sheetData>
    <row r="1" spans="1:19" ht="13.5" customHeight="1" x14ac:dyDescent="0.2">
      <c r="C1" s="190"/>
      <c r="D1" s="280" t="s">
        <v>60</v>
      </c>
      <c r="E1" s="281"/>
      <c r="F1" s="277" t="str">
        <f>IF('企業情報（窓）'!$BV$11="","",'企業情報（窓）'!$BD$11&amp;'企業情報（窓）'!$BV$11)</f>
        <v/>
      </c>
    </row>
    <row r="2" spans="1:19" ht="13.5" customHeight="1" x14ac:dyDescent="0.2">
      <c r="C2" s="190"/>
      <c r="D2" s="282"/>
      <c r="E2" s="283"/>
      <c r="F2" s="278"/>
    </row>
    <row r="3" spans="1:19" ht="13.5" customHeight="1" x14ac:dyDescent="0.2">
      <c r="C3" s="190"/>
      <c r="D3" s="282"/>
      <c r="E3" s="283"/>
      <c r="F3" s="278"/>
    </row>
    <row r="4" spans="1:19" ht="13.5" customHeight="1" thickBot="1" x14ac:dyDescent="0.25">
      <c r="C4" s="190"/>
      <c r="D4" s="284"/>
      <c r="E4" s="285"/>
      <c r="F4" s="279"/>
    </row>
    <row r="5" spans="1:19" ht="14.25" customHeight="1" x14ac:dyDescent="0.2">
      <c r="C5" s="190"/>
      <c r="G5" s="191"/>
    </row>
    <row r="6" spans="1:19" ht="27.75" customHeight="1" x14ac:dyDescent="0.2">
      <c r="A6" s="276" t="s">
        <v>150</v>
      </c>
      <c r="B6" s="276"/>
      <c r="C6" s="276"/>
      <c r="D6" s="276"/>
      <c r="E6" s="276"/>
      <c r="F6" s="276"/>
      <c r="G6" s="192"/>
      <c r="I6" s="193"/>
      <c r="J6" s="194"/>
      <c r="K6" s="194"/>
      <c r="L6" s="194"/>
      <c r="M6" s="194"/>
      <c r="N6" s="194"/>
      <c r="O6" s="194"/>
      <c r="P6" s="194"/>
      <c r="Q6" s="194"/>
      <c r="R6" s="194"/>
      <c r="S6" s="194"/>
    </row>
    <row r="7" spans="1:19" ht="27.6" customHeight="1" x14ac:dyDescent="0.2">
      <c r="A7" s="295" t="s">
        <v>135</v>
      </c>
      <c r="B7" s="295"/>
      <c r="C7" s="295"/>
      <c r="D7" s="295"/>
      <c r="E7" s="295"/>
      <c r="F7" s="295"/>
      <c r="G7" s="192"/>
      <c r="I7" s="194"/>
      <c r="J7" s="194"/>
      <c r="K7" s="194"/>
      <c r="L7" s="194"/>
      <c r="M7" s="194"/>
      <c r="N7" s="194"/>
      <c r="O7" s="194"/>
      <c r="P7" s="194"/>
      <c r="Q7" s="194"/>
      <c r="R7" s="194"/>
      <c r="S7" s="194"/>
    </row>
    <row r="8" spans="1:19" ht="27.75" customHeight="1" x14ac:dyDescent="0.2">
      <c r="A8" s="286" t="s">
        <v>108</v>
      </c>
      <c r="B8" s="286"/>
      <c r="C8" s="286"/>
      <c r="D8" s="286"/>
      <c r="E8" s="286"/>
      <c r="F8" s="286"/>
      <c r="G8" s="192"/>
      <c r="I8" s="194"/>
      <c r="J8" s="194"/>
      <c r="K8" s="194"/>
      <c r="L8" s="194"/>
      <c r="M8" s="194"/>
      <c r="N8" s="194"/>
      <c r="O8" s="194"/>
      <c r="P8" s="194"/>
      <c r="Q8" s="194"/>
      <c r="R8" s="194"/>
      <c r="S8" s="194"/>
    </row>
    <row r="9" spans="1:19" ht="27.75" customHeight="1" x14ac:dyDescent="0.2">
      <c r="A9" s="195" t="s">
        <v>109</v>
      </c>
      <c r="B9" s="196"/>
      <c r="C9" s="196"/>
      <c r="D9" s="196"/>
      <c r="E9" s="196"/>
      <c r="F9" s="196"/>
      <c r="G9" s="192"/>
      <c r="I9" s="194"/>
      <c r="J9" s="194"/>
      <c r="K9" s="194"/>
      <c r="L9" s="194"/>
      <c r="M9" s="194"/>
      <c r="N9" s="194"/>
      <c r="O9" s="194"/>
      <c r="P9" s="194"/>
      <c r="Q9" s="194"/>
      <c r="R9" s="194"/>
      <c r="S9" s="194"/>
    </row>
    <row r="10" spans="1:19" ht="39.75" customHeight="1" x14ac:dyDescent="0.2">
      <c r="A10" s="287" t="s">
        <v>110</v>
      </c>
      <c r="B10" s="290" t="s">
        <v>0</v>
      </c>
      <c r="C10" s="287" t="s">
        <v>1</v>
      </c>
      <c r="D10" s="290" t="s">
        <v>2</v>
      </c>
      <c r="E10" s="292"/>
      <c r="F10" s="289" t="s">
        <v>3</v>
      </c>
      <c r="I10" s="194"/>
      <c r="J10" s="194"/>
      <c r="K10" s="194"/>
      <c r="L10" s="194"/>
      <c r="M10" s="194"/>
      <c r="N10" s="194"/>
      <c r="O10" s="194"/>
      <c r="P10" s="194"/>
      <c r="Q10" s="194"/>
      <c r="R10" s="194"/>
      <c r="S10" s="194"/>
    </row>
    <row r="11" spans="1:19" ht="39.75" customHeight="1" thickBot="1" x14ac:dyDescent="0.25">
      <c r="A11" s="288"/>
      <c r="B11" s="291"/>
      <c r="C11" s="288"/>
      <c r="D11" s="291"/>
      <c r="E11" s="293"/>
      <c r="F11" s="288"/>
      <c r="G11" s="197"/>
      <c r="I11" s="194"/>
      <c r="J11" s="194"/>
      <c r="K11" s="194"/>
      <c r="L11" s="194"/>
      <c r="M11" s="194"/>
      <c r="N11" s="194"/>
      <c r="O11" s="194"/>
      <c r="P11" s="194"/>
      <c r="Q11" s="194"/>
      <c r="R11" s="194"/>
      <c r="S11" s="194"/>
    </row>
    <row r="12" spans="1:19" ht="60" customHeight="1" thickTop="1" x14ac:dyDescent="0.2">
      <c r="A12" s="198">
        <v>1</v>
      </c>
      <c r="B12" s="199" t="s">
        <v>111</v>
      </c>
      <c r="C12" s="200" t="s">
        <v>146</v>
      </c>
      <c r="D12" s="201"/>
      <c r="E12" s="202" t="s">
        <v>112</v>
      </c>
      <c r="F12" s="203"/>
    </row>
    <row r="13" spans="1:19" ht="60" customHeight="1" x14ac:dyDescent="0.2">
      <c r="A13" s="204">
        <v>2</v>
      </c>
      <c r="B13" s="205" t="s">
        <v>119</v>
      </c>
      <c r="C13" s="200" t="s">
        <v>146</v>
      </c>
      <c r="D13" s="206"/>
      <c r="E13" s="207" t="s">
        <v>113</v>
      </c>
      <c r="F13" s="208"/>
    </row>
    <row r="14" spans="1:19" ht="60" customHeight="1" x14ac:dyDescent="0.2">
      <c r="A14" s="209">
        <v>3</v>
      </c>
      <c r="B14" s="210" t="s">
        <v>114</v>
      </c>
      <c r="C14" s="211" t="s">
        <v>99</v>
      </c>
      <c r="D14" s="206"/>
      <c r="E14" s="207" t="s">
        <v>115</v>
      </c>
      <c r="F14" s="208"/>
    </row>
    <row r="15" spans="1:19" ht="60" customHeight="1" x14ac:dyDescent="0.2">
      <c r="A15" s="209">
        <v>4</v>
      </c>
      <c r="B15" s="210" t="s">
        <v>120</v>
      </c>
      <c r="C15" s="211" t="s">
        <v>99</v>
      </c>
      <c r="D15" s="206"/>
      <c r="E15" s="207" t="s">
        <v>98</v>
      </c>
      <c r="F15" s="208"/>
    </row>
    <row r="16" spans="1:19" ht="60" customHeight="1" x14ac:dyDescent="0.2">
      <c r="A16" s="209">
        <v>5</v>
      </c>
      <c r="B16" s="212" t="s">
        <v>100</v>
      </c>
      <c r="C16" s="212" t="s">
        <v>131</v>
      </c>
      <c r="D16" s="206"/>
      <c r="E16" s="207" t="s">
        <v>127</v>
      </c>
      <c r="F16" s="208"/>
    </row>
    <row r="17" spans="1:7" ht="60" customHeight="1" x14ac:dyDescent="0.2">
      <c r="A17" s="213">
        <v>6</v>
      </c>
      <c r="B17" s="210" t="s">
        <v>101</v>
      </c>
      <c r="C17" s="211" t="s">
        <v>99</v>
      </c>
      <c r="D17" s="206"/>
      <c r="E17" s="207" t="s">
        <v>128</v>
      </c>
      <c r="F17" s="214"/>
    </row>
    <row r="18" spans="1:7" ht="60" customHeight="1" x14ac:dyDescent="0.2">
      <c r="A18" s="209">
        <v>7</v>
      </c>
      <c r="B18" s="215" t="s">
        <v>102</v>
      </c>
      <c r="C18" s="216" t="s">
        <v>131</v>
      </c>
      <c r="D18" s="206"/>
      <c r="E18" s="207" t="s">
        <v>128</v>
      </c>
      <c r="F18" s="214"/>
    </row>
    <row r="19" spans="1:7" ht="60" customHeight="1" x14ac:dyDescent="0.2">
      <c r="A19" s="213">
        <v>8</v>
      </c>
      <c r="B19" s="215" t="s">
        <v>103</v>
      </c>
      <c r="C19" s="216" t="s">
        <v>131</v>
      </c>
      <c r="D19" s="206"/>
      <c r="E19" s="207" t="s">
        <v>129</v>
      </c>
      <c r="F19" s="214"/>
    </row>
    <row r="20" spans="1:7" ht="60" customHeight="1" x14ac:dyDescent="0.2">
      <c r="A20" s="209">
        <v>9</v>
      </c>
      <c r="B20" s="212" t="s">
        <v>94</v>
      </c>
      <c r="C20" s="212" t="s">
        <v>131</v>
      </c>
      <c r="D20" s="206"/>
      <c r="E20" s="207" t="s">
        <v>130</v>
      </c>
      <c r="F20" s="214"/>
    </row>
    <row r="21" spans="1:7" ht="21.75" customHeight="1" x14ac:dyDescent="0.2">
      <c r="A21" s="217"/>
      <c r="B21" s="218"/>
      <c r="C21" s="219"/>
      <c r="D21" s="217"/>
      <c r="E21" s="217"/>
      <c r="F21" s="217"/>
      <c r="G21" s="220"/>
    </row>
    <row r="22" spans="1:7" s="222" customFormat="1" ht="21.75" customHeight="1" x14ac:dyDescent="0.2">
      <c r="A22" s="221" t="s">
        <v>104</v>
      </c>
      <c r="B22" s="275" t="s">
        <v>116</v>
      </c>
      <c r="C22" s="275"/>
      <c r="D22" s="275"/>
      <c r="E22" s="275"/>
      <c r="F22" s="275"/>
    </row>
    <row r="23" spans="1:7" s="222" customFormat="1" ht="21.6" customHeight="1" x14ac:dyDescent="0.2">
      <c r="A23" s="221" t="s">
        <v>105</v>
      </c>
      <c r="B23" s="275" t="s">
        <v>121</v>
      </c>
      <c r="C23" s="275"/>
      <c r="D23" s="223"/>
      <c r="E23" s="223"/>
      <c r="F23" s="223"/>
    </row>
    <row r="24" spans="1:7" s="222" customFormat="1" ht="21.6" customHeight="1" x14ac:dyDescent="0.2">
      <c r="A24" s="224" t="s">
        <v>106</v>
      </c>
      <c r="B24" s="294" t="s">
        <v>132</v>
      </c>
      <c r="C24" s="294"/>
      <c r="D24" s="294"/>
      <c r="E24" s="294"/>
      <c r="F24" s="294"/>
    </row>
    <row r="25" spans="1:7" s="222" customFormat="1" ht="63.75" customHeight="1" x14ac:dyDescent="0.2">
      <c r="A25" s="224" t="s">
        <v>107</v>
      </c>
      <c r="B25" s="274" t="s">
        <v>123</v>
      </c>
      <c r="C25" s="274"/>
      <c r="D25" s="274"/>
      <c r="E25" s="274"/>
      <c r="F25" s="274"/>
    </row>
    <row r="26" spans="1:7" ht="18.75" customHeight="1" x14ac:dyDescent="0.2">
      <c r="A26" s="225"/>
      <c r="B26" s="226"/>
      <c r="C26" s="226"/>
      <c r="D26" s="226"/>
      <c r="E26" s="226"/>
      <c r="F26" s="226"/>
    </row>
    <row r="27" spans="1:7" ht="18.75" customHeight="1" x14ac:dyDescent="0.2">
      <c r="A27" s="273" t="s">
        <v>133</v>
      </c>
      <c r="B27" s="273"/>
      <c r="C27" s="273"/>
      <c r="D27" s="273"/>
      <c r="E27" s="273"/>
      <c r="F27" s="273"/>
    </row>
    <row r="28" spans="1:7" ht="18.75" customHeight="1" x14ac:dyDescent="0.2"/>
    <row r="29" spans="1:7" ht="18.75" customHeight="1" x14ac:dyDescent="0.2"/>
  </sheetData>
  <sheetProtection algorithmName="SHA-512" hashValue="E31V3D3q72b3TQwIK9L6Xuk6CSKYa79nyLnfQYZU9wWaIw4FewVEVEevB+2cktzna//YlBtUJmcLxBxRg59GWA==" saltValue="XmnX+MnPokPilaqWt5AiXQ==" spinCount="100000" sheet="1" objects="1" scenarios="1"/>
  <mergeCells count="15">
    <mergeCell ref="A27:F27"/>
    <mergeCell ref="B25:F25"/>
    <mergeCell ref="B22:F22"/>
    <mergeCell ref="A6:F6"/>
    <mergeCell ref="F1:F4"/>
    <mergeCell ref="D1:E4"/>
    <mergeCell ref="A8:F8"/>
    <mergeCell ref="A10:A11"/>
    <mergeCell ref="F10:F11"/>
    <mergeCell ref="B10:B11"/>
    <mergeCell ref="C10:C11"/>
    <mergeCell ref="D10:E11"/>
    <mergeCell ref="B23:C23"/>
    <mergeCell ref="B24:F24"/>
    <mergeCell ref="A7:F7"/>
  </mergeCells>
  <phoneticPr fontId="20"/>
  <printOptions horizontalCentered="1"/>
  <pageMargins left="0.39370078740157483" right="0.39370078740157483" top="0.74803149606299213"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41"/>
  <sheetViews>
    <sheetView showZeros="0" view="pageBreakPreview" zoomScale="80" zoomScaleNormal="55" zoomScaleSheetLayoutView="80" workbookViewId="0">
      <selection activeCell="CM2" sqref="CM2:CN3"/>
    </sheetView>
  </sheetViews>
  <sheetFormatPr defaultColWidth="1.33203125" defaultRowHeight="18" customHeight="1" x14ac:dyDescent="0.2"/>
  <cols>
    <col min="1" max="3" width="1.33203125" style="268" customWidth="1"/>
    <col min="4" max="5" width="1.33203125" style="271" customWidth="1"/>
    <col min="6" max="7" width="1.33203125" style="272" customWidth="1"/>
    <col min="8" max="11" width="1.33203125" style="268"/>
    <col min="12" max="12" width="1.21875" style="268" customWidth="1"/>
    <col min="13" max="53" width="1.33203125" style="268"/>
    <col min="54" max="54" width="1.88671875" style="268" customWidth="1"/>
    <col min="55" max="55" width="1.33203125" style="268"/>
    <col min="56" max="56" width="2.109375" style="268" customWidth="1"/>
    <col min="57" max="58" width="1.33203125" style="268"/>
    <col min="59" max="59" width="1.33203125" style="268" hidden="1" customWidth="1"/>
    <col min="60" max="62" width="1.33203125" style="268"/>
    <col min="63" max="63" width="3.44140625" style="268" customWidth="1"/>
    <col min="64" max="64" width="0.33203125" style="268" customWidth="1"/>
    <col min="65" max="65" width="1.33203125" style="268" hidden="1" customWidth="1"/>
    <col min="66" max="71" width="1.33203125" style="268"/>
    <col min="72" max="72" width="4.6640625" style="268" customWidth="1"/>
    <col min="73" max="16384" width="1.33203125" style="268"/>
  </cols>
  <sheetData>
    <row r="1" spans="1:157" s="229" customFormat="1" ht="10.5" customHeight="1" x14ac:dyDescent="0.2">
      <c r="A1" s="307" t="s">
        <v>56</v>
      </c>
      <c r="B1" s="308"/>
      <c r="C1" s="308"/>
      <c r="D1" s="308"/>
      <c r="E1" s="308"/>
      <c r="F1" s="308"/>
      <c r="G1" s="308"/>
      <c r="H1" s="308"/>
      <c r="I1" s="308"/>
      <c r="J1" s="309"/>
      <c r="K1" s="316" t="str">
        <f>IF('企業情報（窓）'!$BV$11="","",'企業情報（窓）'!$BD$11&amp;'企業情報（窓）'!$BV$11)</f>
        <v/>
      </c>
      <c r="L1" s="317"/>
      <c r="M1" s="317"/>
      <c r="N1" s="317"/>
      <c r="O1" s="317"/>
      <c r="P1" s="317"/>
      <c r="Q1" s="317"/>
      <c r="R1" s="317"/>
      <c r="S1" s="317"/>
      <c r="T1" s="317"/>
      <c r="U1" s="318"/>
      <c r="V1" s="228"/>
      <c r="W1" s="228"/>
      <c r="X1" s="228"/>
      <c r="Y1" s="228"/>
      <c r="Z1" s="228"/>
      <c r="AA1" s="228"/>
      <c r="AB1" s="228"/>
      <c r="AC1" s="228"/>
      <c r="AD1" s="228"/>
      <c r="AE1" s="228"/>
      <c r="AF1" s="228"/>
      <c r="AG1" s="228"/>
      <c r="AH1" s="228"/>
      <c r="AI1" s="228"/>
      <c r="AJ1" s="228"/>
      <c r="AK1" s="228"/>
      <c r="AL1" s="228"/>
      <c r="AM1" s="228"/>
      <c r="AN1" s="228"/>
      <c r="AO1" s="228"/>
      <c r="AP1" s="228"/>
      <c r="AQ1" s="228"/>
      <c r="AR1" s="228"/>
      <c r="BN1" s="230"/>
      <c r="BO1" s="230"/>
      <c r="BP1" s="228"/>
      <c r="BQ1" s="228"/>
      <c r="BR1" s="228"/>
      <c r="BS1" s="228"/>
      <c r="BT1" s="230"/>
      <c r="BU1" s="230"/>
      <c r="BV1" s="230"/>
      <c r="BW1" s="230"/>
      <c r="BX1" s="230"/>
      <c r="BY1" s="231"/>
      <c r="BZ1" s="231"/>
      <c r="CA1" s="230"/>
      <c r="CB1" s="230"/>
      <c r="CC1" s="230"/>
      <c r="CD1" s="230"/>
      <c r="CE1" s="230"/>
      <c r="CF1" s="231"/>
      <c r="CG1" s="231"/>
      <c r="CH1" s="230"/>
      <c r="CI1" s="230"/>
      <c r="CJ1" s="230"/>
      <c r="CK1" s="230"/>
      <c r="CL1" s="230"/>
      <c r="CM1" s="231"/>
      <c r="CN1" s="231"/>
    </row>
    <row r="2" spans="1:157" s="229" customFormat="1" ht="10.5" customHeight="1" x14ac:dyDescent="0.2">
      <c r="A2" s="310"/>
      <c r="B2" s="311"/>
      <c r="C2" s="311"/>
      <c r="D2" s="311"/>
      <c r="E2" s="311"/>
      <c r="F2" s="311"/>
      <c r="G2" s="311"/>
      <c r="H2" s="311"/>
      <c r="I2" s="311"/>
      <c r="J2" s="312"/>
      <c r="K2" s="319"/>
      <c r="L2" s="320"/>
      <c r="M2" s="320"/>
      <c r="N2" s="320"/>
      <c r="O2" s="320"/>
      <c r="P2" s="320"/>
      <c r="Q2" s="320"/>
      <c r="R2" s="320"/>
      <c r="S2" s="320"/>
      <c r="T2" s="320"/>
      <c r="U2" s="321"/>
      <c r="V2" s="228"/>
      <c r="W2" s="228"/>
      <c r="X2" s="228"/>
      <c r="Y2" s="228"/>
      <c r="Z2" s="228"/>
      <c r="AA2" s="228"/>
      <c r="AB2" s="228"/>
      <c r="AC2" s="228"/>
      <c r="AD2" s="228"/>
      <c r="AE2" s="228"/>
      <c r="AF2" s="228"/>
      <c r="AG2" s="228"/>
      <c r="AH2" s="228"/>
      <c r="AJ2" s="228"/>
      <c r="AK2" s="228"/>
      <c r="AL2" s="228"/>
      <c r="AM2" s="228"/>
      <c r="AN2" s="228"/>
      <c r="AO2" s="228"/>
      <c r="AP2" s="228"/>
      <c r="AQ2" s="228"/>
      <c r="AR2" s="228"/>
      <c r="BK2" s="228"/>
      <c r="BL2" s="228"/>
      <c r="BM2" s="228"/>
      <c r="BO2" s="228"/>
      <c r="BP2" s="296"/>
      <c r="BQ2" s="296"/>
      <c r="BR2" s="296"/>
      <c r="BS2" s="296"/>
      <c r="BT2" s="327" t="s">
        <v>149</v>
      </c>
      <c r="BU2" s="327"/>
      <c r="BV2" s="327"/>
      <c r="BW2" s="327"/>
      <c r="BX2" s="327"/>
      <c r="BY2" s="304" t="s">
        <v>4</v>
      </c>
      <c r="BZ2" s="304"/>
      <c r="CA2" s="329"/>
      <c r="CB2" s="329"/>
      <c r="CC2" s="329"/>
      <c r="CD2" s="329"/>
      <c r="CE2" s="329"/>
      <c r="CF2" s="304" t="s">
        <v>5</v>
      </c>
      <c r="CG2" s="304"/>
      <c r="CH2" s="329"/>
      <c r="CI2" s="329"/>
      <c r="CJ2" s="329"/>
      <c r="CK2" s="329"/>
      <c r="CL2" s="329"/>
      <c r="CM2" s="304" t="s">
        <v>6</v>
      </c>
      <c r="CN2" s="304"/>
    </row>
    <row r="3" spans="1:157" s="229" customFormat="1" ht="10.5" customHeight="1" x14ac:dyDescent="0.2">
      <c r="A3" s="310"/>
      <c r="B3" s="311"/>
      <c r="C3" s="311"/>
      <c r="D3" s="311"/>
      <c r="E3" s="311"/>
      <c r="F3" s="311"/>
      <c r="G3" s="311"/>
      <c r="H3" s="311"/>
      <c r="I3" s="311"/>
      <c r="J3" s="312"/>
      <c r="K3" s="319"/>
      <c r="L3" s="320"/>
      <c r="M3" s="320"/>
      <c r="N3" s="320"/>
      <c r="O3" s="320"/>
      <c r="P3" s="320"/>
      <c r="Q3" s="320"/>
      <c r="R3" s="320"/>
      <c r="S3" s="320"/>
      <c r="T3" s="320"/>
      <c r="U3" s="321"/>
      <c r="V3" s="228"/>
      <c r="W3" s="228"/>
      <c r="X3" s="228"/>
      <c r="Y3" s="228"/>
      <c r="Z3" s="228"/>
      <c r="AA3" s="228"/>
      <c r="AB3" s="228"/>
      <c r="AC3" s="228"/>
      <c r="AD3" s="228"/>
      <c r="AE3" s="228"/>
      <c r="AF3" s="228"/>
      <c r="AG3" s="228"/>
      <c r="AH3" s="228"/>
      <c r="AJ3" s="232"/>
      <c r="AK3" s="232"/>
      <c r="AL3" s="228"/>
      <c r="AM3" s="228"/>
      <c r="AN3" s="228"/>
      <c r="AO3" s="228"/>
      <c r="AP3" s="228"/>
      <c r="AQ3" s="228"/>
      <c r="AR3" s="228"/>
      <c r="BK3" s="228"/>
      <c r="BL3" s="228"/>
      <c r="BM3" s="228"/>
      <c r="BN3" s="232"/>
      <c r="BO3" s="232"/>
      <c r="BP3" s="296"/>
      <c r="BQ3" s="296"/>
      <c r="BR3" s="296"/>
      <c r="BS3" s="296"/>
      <c r="BT3" s="327"/>
      <c r="BU3" s="327"/>
      <c r="BV3" s="327"/>
      <c r="BW3" s="327"/>
      <c r="BX3" s="327"/>
      <c r="BY3" s="304"/>
      <c r="BZ3" s="304"/>
      <c r="CA3" s="329"/>
      <c r="CB3" s="329"/>
      <c r="CC3" s="329"/>
      <c r="CD3" s="329"/>
      <c r="CE3" s="329"/>
      <c r="CF3" s="304"/>
      <c r="CG3" s="304"/>
      <c r="CH3" s="329"/>
      <c r="CI3" s="329"/>
      <c r="CJ3" s="329"/>
      <c r="CK3" s="329"/>
      <c r="CL3" s="329"/>
      <c r="CM3" s="304"/>
      <c r="CN3" s="304"/>
    </row>
    <row r="4" spans="1:157" s="229" customFormat="1" ht="10.5" customHeight="1" thickBot="1" x14ac:dyDescent="0.25">
      <c r="A4" s="313"/>
      <c r="B4" s="314"/>
      <c r="C4" s="314"/>
      <c r="D4" s="314"/>
      <c r="E4" s="314"/>
      <c r="F4" s="314"/>
      <c r="G4" s="314"/>
      <c r="H4" s="314"/>
      <c r="I4" s="314"/>
      <c r="J4" s="315"/>
      <c r="K4" s="322"/>
      <c r="L4" s="323"/>
      <c r="M4" s="323"/>
      <c r="N4" s="323"/>
      <c r="O4" s="323"/>
      <c r="P4" s="323"/>
      <c r="Q4" s="323"/>
      <c r="R4" s="323"/>
      <c r="S4" s="323"/>
      <c r="T4" s="323"/>
      <c r="U4" s="324"/>
      <c r="V4" s="228"/>
      <c r="W4" s="228"/>
      <c r="X4" s="228"/>
      <c r="Y4" s="228"/>
      <c r="Z4" s="228"/>
      <c r="AA4" s="228"/>
      <c r="AB4" s="228"/>
      <c r="AC4" s="228"/>
      <c r="AD4" s="228"/>
      <c r="AE4" s="228"/>
      <c r="AF4" s="228"/>
      <c r="AG4" s="228"/>
      <c r="AH4" s="228"/>
      <c r="AJ4" s="232"/>
      <c r="AK4" s="232"/>
      <c r="AL4" s="228"/>
      <c r="AM4" s="228"/>
      <c r="AN4" s="228"/>
      <c r="AO4" s="228"/>
      <c r="AP4" s="228"/>
      <c r="AQ4" s="228"/>
      <c r="AR4" s="228"/>
      <c r="BK4" s="228"/>
      <c r="BL4" s="228"/>
      <c r="BM4" s="228"/>
      <c r="BN4" s="232"/>
      <c r="BO4" s="232"/>
      <c r="BP4" s="228"/>
      <c r="BQ4" s="228"/>
      <c r="BR4" s="228"/>
      <c r="BS4" s="228"/>
      <c r="BT4" s="233"/>
      <c r="BU4" s="233"/>
      <c r="BV4" s="233"/>
      <c r="BW4" s="233"/>
      <c r="BX4" s="233"/>
      <c r="BY4" s="231"/>
      <c r="BZ4" s="231"/>
      <c r="CA4" s="233"/>
      <c r="CB4" s="233"/>
      <c r="CC4" s="233"/>
      <c r="CD4" s="233"/>
      <c r="CE4" s="233"/>
      <c r="CF4" s="231"/>
      <c r="CG4" s="231"/>
      <c r="CH4" s="233"/>
      <c r="CI4" s="233"/>
      <c r="CJ4" s="233"/>
      <c r="CK4" s="233"/>
      <c r="CL4" s="233"/>
      <c r="CM4" s="231"/>
      <c r="CN4" s="231"/>
    </row>
    <row r="5" spans="1:157" s="229" customFormat="1" ht="24.75" customHeight="1" x14ac:dyDescent="0.2">
      <c r="B5" s="228"/>
      <c r="C5" s="228"/>
      <c r="D5" s="232"/>
      <c r="E5" s="232"/>
      <c r="F5" s="234"/>
      <c r="G5" s="234"/>
      <c r="H5" s="228"/>
      <c r="I5" s="235"/>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row>
    <row r="6" spans="1:157" s="229" customFormat="1" ht="24.75" customHeight="1" x14ac:dyDescent="0.2">
      <c r="B6" s="228"/>
      <c r="C6" s="228"/>
      <c r="D6" s="232"/>
      <c r="E6" s="232"/>
      <c r="F6" s="234"/>
      <c r="G6" s="234"/>
      <c r="H6" s="228"/>
      <c r="I6" s="235"/>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row>
    <row r="7" spans="1:157" s="229" customFormat="1" ht="24.75" customHeight="1" x14ac:dyDescent="0.2">
      <c r="B7" s="228"/>
      <c r="C7" s="228"/>
      <c r="D7" s="232"/>
      <c r="E7" s="232"/>
      <c r="F7" s="234"/>
      <c r="G7" s="234"/>
      <c r="H7" s="228"/>
      <c r="I7" s="235"/>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row>
    <row r="8" spans="1:157" s="229" customFormat="1" ht="18" customHeight="1" x14ac:dyDescent="0.2">
      <c r="A8" s="228" t="s">
        <v>122</v>
      </c>
      <c r="B8" s="228"/>
      <c r="C8" s="228"/>
      <c r="D8" s="232"/>
      <c r="E8" s="232"/>
      <c r="F8" s="234"/>
      <c r="G8" s="234"/>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I8" s="306"/>
      <c r="AJ8" s="306"/>
      <c r="AK8" s="228"/>
      <c r="AL8" s="228"/>
      <c r="AM8" s="228"/>
      <c r="AN8" s="228"/>
      <c r="AO8" s="228"/>
      <c r="AP8" s="228"/>
      <c r="AQ8" s="228"/>
      <c r="BJ8" s="228"/>
      <c r="BK8" s="228"/>
      <c r="BL8" s="228"/>
      <c r="BN8" s="228"/>
      <c r="BO8" s="306"/>
      <c r="BP8" s="306"/>
      <c r="BQ8" s="306"/>
      <c r="BR8" s="306"/>
      <c r="BS8" s="305"/>
      <c r="BT8" s="305"/>
      <c r="BU8" s="305"/>
      <c r="BV8" s="305"/>
      <c r="BW8" s="305"/>
      <c r="BX8" s="305"/>
      <c r="BY8" s="305"/>
      <c r="BZ8" s="305"/>
      <c r="CA8" s="305"/>
      <c r="CB8" s="305"/>
      <c r="CC8" s="305"/>
      <c r="CD8" s="305"/>
      <c r="CE8" s="305"/>
      <c r="CF8" s="305"/>
      <c r="CG8" s="305"/>
      <c r="CH8" s="305"/>
      <c r="CI8" s="305"/>
      <c r="CJ8" s="305"/>
      <c r="CK8" s="305"/>
      <c r="CL8" s="305"/>
      <c r="CM8" s="305"/>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row>
    <row r="9" spans="1:157" s="229" customFormat="1" ht="18" customHeight="1" x14ac:dyDescent="0.2">
      <c r="A9" s="236"/>
      <c r="B9" s="228"/>
      <c r="C9" s="228"/>
      <c r="D9" s="232"/>
      <c r="E9" s="232"/>
      <c r="F9" s="234"/>
      <c r="G9" s="234"/>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I9" s="232"/>
      <c r="AJ9" s="232"/>
      <c r="AK9" s="228"/>
      <c r="AL9" s="228"/>
      <c r="AM9" s="228"/>
      <c r="AN9" s="228"/>
      <c r="AO9" s="228"/>
      <c r="AP9" s="228"/>
      <c r="AQ9" s="228"/>
      <c r="BJ9" s="228"/>
      <c r="BK9" s="228"/>
      <c r="BL9" s="228"/>
      <c r="BM9" s="232"/>
      <c r="BN9" s="232"/>
      <c r="BO9" s="232"/>
      <c r="BP9" s="232"/>
      <c r="BQ9" s="233"/>
      <c r="BR9" s="233"/>
      <c r="BS9" s="233"/>
      <c r="BT9" s="233"/>
      <c r="BU9" s="233"/>
      <c r="BV9" s="233"/>
      <c r="BW9" s="233"/>
      <c r="BX9" s="233"/>
      <c r="BY9" s="233"/>
      <c r="BZ9" s="233"/>
      <c r="CA9" s="233"/>
      <c r="CB9" s="233"/>
      <c r="CC9" s="233"/>
      <c r="CD9" s="233"/>
      <c r="CE9" s="233"/>
      <c r="CF9" s="233"/>
      <c r="CG9" s="233"/>
      <c r="CH9" s="233"/>
      <c r="CI9" s="233"/>
      <c r="CJ9" s="233"/>
      <c r="CK9" s="233"/>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row>
    <row r="10" spans="1:157" s="243" customFormat="1" ht="18" customHeight="1" x14ac:dyDescent="0.2">
      <c r="A10" s="237" t="s">
        <v>125</v>
      </c>
      <c r="B10" s="238"/>
      <c r="C10" s="238"/>
      <c r="D10" s="238"/>
      <c r="E10" s="238"/>
      <c r="F10" s="238"/>
      <c r="G10" s="238"/>
      <c r="H10" s="238"/>
      <c r="I10" s="239"/>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1"/>
      <c r="AI10" s="240"/>
      <c r="AJ10" s="240"/>
      <c r="AK10" s="240"/>
      <c r="AL10" s="240"/>
      <c r="AM10" s="240"/>
      <c r="AN10" s="240"/>
      <c r="AO10" s="240"/>
      <c r="AP10" s="240"/>
      <c r="AQ10" s="240"/>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row>
    <row r="11" spans="1:157" s="243" customFormat="1" ht="18" customHeight="1" x14ac:dyDescent="0.2">
      <c r="A11" s="296" t="s">
        <v>148</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40"/>
      <c r="AB11" s="240"/>
      <c r="AC11" s="240"/>
      <c r="AD11" s="240"/>
      <c r="AE11" s="240"/>
      <c r="AF11" s="240"/>
      <c r="AG11" s="240"/>
      <c r="AH11" s="240"/>
      <c r="AI11" s="240"/>
      <c r="AJ11" s="240"/>
      <c r="AK11" s="240"/>
      <c r="AL11" s="240"/>
      <c r="AM11" s="240"/>
      <c r="AN11" s="240"/>
      <c r="AO11" s="240"/>
      <c r="AP11" s="240"/>
      <c r="AQ11" s="240"/>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row>
    <row r="12" spans="1:157" s="243" customFormat="1" ht="9" customHeight="1" x14ac:dyDescent="0.2">
      <c r="A12" s="244"/>
      <c r="B12" s="244"/>
      <c r="C12" s="244"/>
      <c r="D12" s="244"/>
      <c r="E12" s="244"/>
      <c r="F12" s="244"/>
      <c r="G12" s="244"/>
      <c r="H12" s="244"/>
      <c r="I12" s="244"/>
      <c r="J12" s="242"/>
      <c r="K12" s="242"/>
      <c r="L12" s="242"/>
      <c r="M12" s="242"/>
      <c r="N12" s="242"/>
      <c r="O12" s="242"/>
      <c r="P12" s="242"/>
      <c r="Q12" s="242"/>
      <c r="R12" s="242"/>
      <c r="S12" s="244"/>
      <c r="T12" s="242"/>
      <c r="U12" s="242"/>
      <c r="V12" s="242"/>
      <c r="W12" s="242"/>
      <c r="X12" s="242"/>
      <c r="Y12" s="242"/>
      <c r="Z12" s="242"/>
      <c r="AA12" s="242"/>
      <c r="AB12" s="242"/>
      <c r="AC12" s="244"/>
      <c r="AD12" s="244"/>
      <c r="AE12" s="244"/>
      <c r="AF12" s="244"/>
      <c r="AG12" s="244"/>
      <c r="AH12" s="244"/>
      <c r="AI12" s="244"/>
      <c r="AJ12" s="244"/>
      <c r="AK12" s="244"/>
      <c r="AL12" s="244"/>
      <c r="AM12" s="244"/>
      <c r="AN12" s="244"/>
      <c r="AO12" s="244"/>
      <c r="AP12" s="244"/>
      <c r="AQ12" s="244"/>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row>
    <row r="13" spans="1:157" s="243" customFormat="1" ht="26.25" customHeight="1" x14ac:dyDescent="0.2">
      <c r="A13" s="245"/>
      <c r="B13" s="245"/>
      <c r="C13" s="245"/>
      <c r="D13" s="246"/>
      <c r="E13" s="246"/>
      <c r="F13" s="247"/>
      <c r="G13" s="247"/>
      <c r="H13" s="242"/>
      <c r="I13" s="242"/>
      <c r="J13" s="242"/>
      <c r="K13" s="242"/>
      <c r="L13" s="242"/>
      <c r="M13" s="242"/>
      <c r="N13" s="242"/>
      <c r="O13" s="242"/>
      <c r="P13" s="242"/>
      <c r="Q13" s="242"/>
      <c r="R13" s="242"/>
      <c r="S13" s="248"/>
      <c r="T13" s="248"/>
      <c r="U13" s="248"/>
      <c r="V13" s="248"/>
      <c r="W13" s="249"/>
      <c r="X13" s="249"/>
      <c r="Y13" s="249"/>
      <c r="Z13" s="249"/>
      <c r="AA13" s="249"/>
      <c r="AB13" s="249"/>
      <c r="AC13" s="249"/>
      <c r="AD13" s="249"/>
      <c r="AE13" s="249"/>
      <c r="AF13" s="249"/>
      <c r="AG13" s="249"/>
      <c r="AH13" s="249"/>
      <c r="AI13" s="249"/>
      <c r="AJ13" s="249"/>
      <c r="AK13" s="249"/>
      <c r="AL13" s="249"/>
      <c r="AM13" s="249"/>
      <c r="AN13" s="249"/>
      <c r="AO13" s="249"/>
      <c r="AP13" s="249"/>
      <c r="AQ13" s="240"/>
      <c r="AR13" s="242"/>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2"/>
      <c r="CM13" s="242"/>
      <c r="CN13" s="242"/>
      <c r="CO13" s="242"/>
    </row>
    <row r="14" spans="1:157" s="243" customFormat="1" ht="12.75" customHeight="1" x14ac:dyDescent="0.2">
      <c r="A14" s="245"/>
      <c r="B14" s="245"/>
      <c r="C14" s="245"/>
      <c r="D14" s="246"/>
      <c r="E14" s="246"/>
      <c r="F14" s="247"/>
      <c r="G14" s="247"/>
      <c r="H14" s="242"/>
      <c r="I14" s="242"/>
      <c r="J14" s="242"/>
      <c r="K14" s="242"/>
      <c r="L14" s="242"/>
      <c r="M14" s="242"/>
      <c r="N14" s="242"/>
      <c r="O14" s="242"/>
      <c r="P14" s="242"/>
      <c r="Q14" s="242"/>
      <c r="R14" s="242"/>
      <c r="S14" s="250"/>
      <c r="T14" s="248"/>
      <c r="U14" s="248"/>
      <c r="V14" s="248"/>
      <c r="W14" s="244"/>
      <c r="X14" s="251"/>
      <c r="Y14" s="251"/>
      <c r="Z14" s="251"/>
      <c r="AA14" s="251"/>
      <c r="AB14" s="251"/>
      <c r="AC14" s="242"/>
      <c r="AD14" s="249"/>
      <c r="AE14" s="249"/>
      <c r="AF14" s="249"/>
      <c r="AG14" s="249"/>
      <c r="AH14" s="249"/>
      <c r="AI14" s="249"/>
      <c r="AJ14" s="249"/>
      <c r="AK14" s="249"/>
      <c r="AL14" s="249"/>
      <c r="AM14" s="249"/>
      <c r="AN14" s="249"/>
      <c r="AO14" s="252"/>
      <c r="AP14" s="252"/>
      <c r="AQ14" s="25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row>
    <row r="15" spans="1:157" s="243" customFormat="1" ht="30" customHeight="1" x14ac:dyDescent="0.2">
      <c r="A15" s="245"/>
      <c r="B15" s="245"/>
      <c r="C15" s="245"/>
      <c r="D15" s="246"/>
      <c r="E15" s="246"/>
      <c r="F15" s="247"/>
      <c r="G15" s="247"/>
      <c r="H15" s="242"/>
      <c r="I15" s="242"/>
      <c r="J15" s="242"/>
      <c r="K15" s="242"/>
      <c r="L15" s="242"/>
      <c r="M15" s="242"/>
      <c r="N15" s="242"/>
      <c r="O15" s="242"/>
      <c r="P15" s="242"/>
      <c r="Q15" s="242"/>
      <c r="R15" s="242"/>
      <c r="S15" s="250"/>
      <c r="T15" s="250"/>
      <c r="U15" s="250"/>
      <c r="V15" s="250"/>
      <c r="W15" s="249"/>
      <c r="X15" s="249"/>
      <c r="Y15" s="249"/>
      <c r="Z15" s="300" t="s">
        <v>7</v>
      </c>
      <c r="AA15" s="300"/>
      <c r="AB15" s="300"/>
      <c r="AC15" s="300"/>
      <c r="AD15" s="300"/>
      <c r="AE15" s="300"/>
      <c r="AF15" s="300"/>
      <c r="AG15" s="300"/>
      <c r="AH15" s="300"/>
      <c r="AI15" s="300"/>
      <c r="AJ15" s="297" t="s">
        <v>8</v>
      </c>
      <c r="AK15" s="297"/>
      <c r="AL15" s="297"/>
      <c r="AM15" s="297"/>
      <c r="AN15" s="297"/>
      <c r="AO15" s="297"/>
      <c r="AP15" s="297"/>
      <c r="AQ15" s="297"/>
      <c r="AR15" s="297"/>
      <c r="AS15" s="297"/>
      <c r="AT15" s="301"/>
      <c r="AU15" s="301"/>
      <c r="AV15" s="301"/>
      <c r="AW15" s="301"/>
      <c r="AX15" s="301"/>
      <c r="AY15" s="302" t="s">
        <v>97</v>
      </c>
      <c r="AZ15" s="302"/>
      <c r="BA15" s="301"/>
      <c r="BB15" s="301"/>
      <c r="BC15" s="301"/>
      <c r="BD15" s="301"/>
      <c r="BE15" s="301"/>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L15" s="242"/>
      <c r="CM15" s="242"/>
      <c r="CN15" s="242"/>
      <c r="CO15" s="242"/>
    </row>
    <row r="16" spans="1:157" s="243" customFormat="1" ht="60.75" customHeight="1" x14ac:dyDescent="0.2">
      <c r="A16" s="244"/>
      <c r="B16" s="244"/>
      <c r="C16" s="244"/>
      <c r="D16" s="242"/>
      <c r="E16" s="242"/>
      <c r="F16" s="247"/>
      <c r="G16" s="247"/>
      <c r="H16" s="242"/>
      <c r="I16" s="242"/>
      <c r="J16" s="242"/>
      <c r="K16" s="242"/>
      <c r="L16" s="242"/>
      <c r="M16" s="242"/>
      <c r="N16" s="242"/>
      <c r="O16" s="242"/>
      <c r="P16" s="242"/>
      <c r="Q16" s="242"/>
      <c r="R16" s="242"/>
      <c r="S16" s="245"/>
      <c r="T16" s="245"/>
      <c r="U16" s="245"/>
      <c r="V16" s="244"/>
      <c r="W16" s="249"/>
      <c r="X16" s="249"/>
      <c r="Y16" s="249"/>
      <c r="Z16" s="249"/>
      <c r="AA16" s="249"/>
      <c r="AB16" s="249"/>
      <c r="AC16" s="249"/>
      <c r="AD16" s="249"/>
      <c r="AE16" s="249"/>
      <c r="AF16" s="249"/>
      <c r="AG16" s="249"/>
      <c r="AH16" s="240"/>
      <c r="AI16" s="242"/>
      <c r="AJ16" s="297" t="s">
        <v>9</v>
      </c>
      <c r="AK16" s="297"/>
      <c r="AL16" s="297"/>
      <c r="AM16" s="297"/>
      <c r="AN16" s="297"/>
      <c r="AO16" s="297"/>
      <c r="AP16" s="297"/>
      <c r="AQ16" s="297"/>
      <c r="AR16" s="297"/>
      <c r="AS16" s="297"/>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42"/>
      <c r="CM16" s="242"/>
      <c r="CN16" s="242"/>
      <c r="CO16" s="242"/>
    </row>
    <row r="17" spans="1:95" s="243" customFormat="1" ht="30" customHeight="1" x14ac:dyDescent="0.2">
      <c r="A17" s="245"/>
      <c r="B17" s="245"/>
      <c r="C17" s="245"/>
      <c r="D17" s="242"/>
      <c r="E17" s="242"/>
      <c r="F17" s="247"/>
      <c r="G17" s="247"/>
      <c r="H17" s="242"/>
      <c r="I17" s="242"/>
      <c r="J17" s="242"/>
      <c r="K17" s="242"/>
      <c r="L17" s="242"/>
      <c r="M17" s="242"/>
      <c r="N17" s="242"/>
      <c r="O17" s="242"/>
      <c r="P17" s="242"/>
      <c r="Q17" s="242"/>
      <c r="R17" s="242"/>
      <c r="S17" s="245"/>
      <c r="T17" s="245"/>
      <c r="U17" s="245"/>
      <c r="V17" s="244"/>
      <c r="W17" s="249"/>
      <c r="X17" s="249"/>
      <c r="Y17" s="249"/>
      <c r="Z17" s="249"/>
      <c r="AA17" s="249"/>
      <c r="AB17" s="249"/>
      <c r="AC17" s="249"/>
      <c r="AD17" s="249"/>
      <c r="AE17" s="249"/>
      <c r="AF17" s="249"/>
      <c r="AG17" s="249"/>
      <c r="AH17" s="240"/>
      <c r="AI17" s="242"/>
      <c r="AJ17" s="297" t="s">
        <v>10</v>
      </c>
      <c r="AK17" s="297"/>
      <c r="AL17" s="297"/>
      <c r="AM17" s="297"/>
      <c r="AN17" s="297"/>
      <c r="AO17" s="297"/>
      <c r="AP17" s="297"/>
      <c r="AQ17" s="297"/>
      <c r="AR17" s="297"/>
      <c r="AS17" s="297"/>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42"/>
      <c r="CM17" s="242"/>
      <c r="CN17" s="242"/>
      <c r="CO17" s="242"/>
    </row>
    <row r="18" spans="1:95" s="243" customFormat="1" ht="30" customHeight="1" x14ac:dyDescent="0.2">
      <c r="A18" s="245"/>
      <c r="B18" s="245"/>
      <c r="C18" s="245"/>
      <c r="D18" s="242"/>
      <c r="E18" s="242"/>
      <c r="F18" s="247"/>
      <c r="G18" s="247"/>
      <c r="H18" s="242"/>
      <c r="I18" s="242"/>
      <c r="J18" s="242"/>
      <c r="K18" s="242"/>
      <c r="L18" s="242"/>
      <c r="M18" s="242"/>
      <c r="N18" s="242"/>
      <c r="O18" s="242"/>
      <c r="P18" s="242"/>
      <c r="Q18" s="242"/>
      <c r="R18" s="242"/>
      <c r="S18" s="245"/>
      <c r="T18" s="245"/>
      <c r="U18" s="245"/>
      <c r="V18" s="244"/>
      <c r="W18" s="249"/>
      <c r="X18" s="249"/>
      <c r="Y18" s="249"/>
      <c r="Z18" s="249"/>
      <c r="AA18" s="249"/>
      <c r="AB18" s="249"/>
      <c r="AC18" s="249"/>
      <c r="AD18" s="249"/>
      <c r="AE18" s="249"/>
      <c r="AF18" s="249"/>
      <c r="AG18" s="249"/>
      <c r="AH18" s="240"/>
      <c r="AI18" s="242"/>
      <c r="AJ18" s="297" t="s">
        <v>117</v>
      </c>
      <c r="AK18" s="297"/>
      <c r="AL18" s="297"/>
      <c r="AM18" s="297"/>
      <c r="AN18" s="297"/>
      <c r="AO18" s="297"/>
      <c r="AP18" s="297"/>
      <c r="AQ18" s="297"/>
      <c r="AR18" s="297"/>
      <c r="AS18" s="297"/>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42"/>
      <c r="CM18" s="242"/>
      <c r="CN18" s="242"/>
      <c r="CO18" s="242"/>
    </row>
    <row r="19" spans="1:95" s="243" customFormat="1" ht="30" customHeight="1" x14ac:dyDescent="0.2">
      <c r="A19" s="245"/>
      <c r="B19" s="245"/>
      <c r="C19" s="245"/>
      <c r="D19" s="242"/>
      <c r="E19" s="242"/>
      <c r="F19" s="247"/>
      <c r="G19" s="247"/>
      <c r="H19" s="242"/>
      <c r="I19" s="242"/>
      <c r="J19" s="242"/>
      <c r="K19" s="242"/>
      <c r="L19" s="242"/>
      <c r="M19" s="242"/>
      <c r="N19" s="242"/>
      <c r="O19" s="242"/>
      <c r="P19" s="242"/>
      <c r="Q19" s="242"/>
      <c r="R19" s="242"/>
      <c r="S19" s="245"/>
      <c r="T19" s="245"/>
      <c r="U19" s="245"/>
      <c r="V19" s="244"/>
      <c r="W19" s="249"/>
      <c r="X19" s="249"/>
      <c r="Y19" s="249"/>
      <c r="Z19" s="249"/>
      <c r="AA19" s="249"/>
      <c r="AB19" s="249"/>
      <c r="AC19" s="249"/>
      <c r="AD19" s="249"/>
      <c r="AE19" s="249"/>
      <c r="AF19" s="249"/>
      <c r="AG19" s="249"/>
      <c r="AH19" s="240"/>
      <c r="AI19" s="242"/>
      <c r="AJ19" s="297" t="s">
        <v>118</v>
      </c>
      <c r="AK19" s="297"/>
      <c r="AL19" s="297"/>
      <c r="AM19" s="297"/>
      <c r="AN19" s="297"/>
      <c r="AO19" s="297"/>
      <c r="AP19" s="297"/>
      <c r="AQ19" s="297"/>
      <c r="AR19" s="297"/>
      <c r="AS19" s="297"/>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6"/>
      <c r="CM19" s="296"/>
      <c r="CN19" s="296"/>
      <c r="CO19" s="296"/>
      <c r="CQ19" s="254"/>
    </row>
    <row r="20" spans="1:95" s="229" customFormat="1" ht="26.25" customHeight="1" x14ac:dyDescent="0.2">
      <c r="A20" s="255"/>
      <c r="B20" s="255"/>
      <c r="C20" s="255"/>
      <c r="D20" s="256"/>
      <c r="E20" s="256"/>
      <c r="F20" s="257"/>
      <c r="G20" s="257"/>
      <c r="H20" s="258"/>
      <c r="I20" s="258"/>
      <c r="J20" s="258"/>
      <c r="K20" s="258"/>
      <c r="L20" s="258"/>
      <c r="M20" s="258"/>
      <c r="N20" s="258"/>
      <c r="O20" s="258"/>
      <c r="P20" s="258"/>
      <c r="Q20" s="258"/>
      <c r="R20" s="258"/>
      <c r="S20" s="259"/>
      <c r="T20" s="259"/>
      <c r="U20" s="259"/>
      <c r="V20" s="259"/>
      <c r="W20" s="260"/>
      <c r="X20" s="260"/>
      <c r="Y20" s="260"/>
      <c r="Z20" s="260"/>
      <c r="AA20" s="260"/>
      <c r="AB20" s="260"/>
      <c r="AC20" s="260"/>
      <c r="AD20" s="260"/>
      <c r="AE20" s="260"/>
      <c r="AF20" s="260"/>
      <c r="AG20" s="260"/>
      <c r="AH20" s="260"/>
      <c r="AI20" s="260"/>
      <c r="AJ20" s="260"/>
      <c r="AK20" s="260"/>
      <c r="AL20" s="260"/>
      <c r="AM20" s="260"/>
      <c r="AN20" s="260"/>
      <c r="AO20" s="260"/>
      <c r="AP20" s="260"/>
      <c r="AQ20" s="228"/>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row>
    <row r="21" spans="1:95" s="229" customFormat="1" ht="30.6" customHeight="1" x14ac:dyDescent="0.2">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row>
    <row r="22" spans="1:95" s="229" customFormat="1" ht="18.75" customHeight="1" x14ac:dyDescent="0.2">
      <c r="A22" s="258"/>
      <c r="B22" s="258"/>
      <c r="C22" s="258"/>
      <c r="D22" s="258"/>
      <c r="E22" s="258"/>
      <c r="F22" s="258"/>
      <c r="G22" s="258"/>
      <c r="H22" s="258"/>
      <c r="I22" s="258"/>
      <c r="J22" s="258"/>
      <c r="K22" s="258"/>
      <c r="L22" s="258"/>
      <c r="M22" s="258"/>
      <c r="N22" s="258"/>
      <c r="O22" s="258"/>
      <c r="P22" s="258"/>
      <c r="Q22" s="258"/>
      <c r="R22" s="258"/>
      <c r="S22" s="258"/>
      <c r="T22" s="258"/>
      <c r="U22" s="258"/>
      <c r="V22" s="258"/>
      <c r="W22" s="260"/>
      <c r="X22" s="260"/>
      <c r="Y22" s="260"/>
      <c r="Z22" s="260"/>
      <c r="AA22" s="260"/>
      <c r="AB22" s="258"/>
      <c r="AC22" s="258"/>
      <c r="AD22" s="258"/>
      <c r="AE22" s="258"/>
      <c r="AF22" s="258"/>
      <c r="AG22" s="258"/>
      <c r="AH22" s="258"/>
      <c r="AI22" s="258"/>
      <c r="AJ22" s="258"/>
      <c r="AK22" s="258"/>
      <c r="AL22" s="258"/>
      <c r="AM22" s="260"/>
      <c r="AN22" s="260"/>
      <c r="AO22" s="260"/>
      <c r="AP22" s="260"/>
      <c r="AQ22" s="228"/>
    </row>
    <row r="23" spans="1:95" s="229" customFormat="1" ht="24.75" customHeight="1" x14ac:dyDescent="0.2">
      <c r="A23" s="326" t="s">
        <v>151</v>
      </c>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row>
    <row r="24" spans="1:95" s="229" customFormat="1" ht="24.75" customHeight="1" x14ac:dyDescent="0.2">
      <c r="A24" s="326" t="s">
        <v>134</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row>
    <row r="25" spans="1:95" s="229" customFormat="1" ht="24.75" customHeight="1" x14ac:dyDescent="0.2">
      <c r="A25" s="303"/>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243"/>
      <c r="CO25" s="243"/>
    </row>
    <row r="26" spans="1:95" s="229" customFormat="1" ht="26.25" customHeight="1" x14ac:dyDescent="0.2">
      <c r="A26" s="245"/>
      <c r="B26" s="245"/>
      <c r="C26" s="245"/>
      <c r="D26" s="246"/>
      <c r="E26" s="246"/>
      <c r="F26" s="263"/>
      <c r="G26" s="263"/>
      <c r="H26" s="242"/>
      <c r="I26" s="242"/>
      <c r="J26" s="242"/>
      <c r="K26" s="242"/>
      <c r="L26" s="242"/>
      <c r="M26" s="242"/>
      <c r="N26" s="242"/>
      <c r="O26" s="242"/>
      <c r="P26" s="242"/>
      <c r="Q26" s="242"/>
      <c r="R26" s="242"/>
      <c r="S26" s="248"/>
      <c r="T26" s="248"/>
      <c r="U26" s="248"/>
      <c r="V26" s="248"/>
      <c r="W26" s="249"/>
      <c r="X26" s="249"/>
      <c r="Y26" s="249"/>
      <c r="Z26" s="249"/>
      <c r="AA26" s="249"/>
      <c r="AB26" s="249"/>
      <c r="AC26" s="249"/>
      <c r="AD26" s="249"/>
      <c r="AE26" s="249"/>
      <c r="AF26" s="249"/>
      <c r="AG26" s="249"/>
      <c r="AH26" s="249"/>
      <c r="AI26" s="249"/>
      <c r="AJ26" s="249"/>
      <c r="AK26" s="249"/>
      <c r="AL26" s="249"/>
      <c r="AM26" s="249"/>
      <c r="AN26" s="249"/>
      <c r="AO26" s="249"/>
      <c r="AP26" s="249"/>
      <c r="AQ26" s="240"/>
      <c r="AR26" s="243"/>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43"/>
      <c r="CM26" s="243"/>
      <c r="CN26" s="243"/>
      <c r="CO26" s="243"/>
    </row>
    <row r="27" spans="1:95" s="229" customFormat="1" ht="20.25" customHeight="1" x14ac:dyDescent="0.2">
      <c r="A27" s="265"/>
      <c r="B27" s="265"/>
      <c r="C27" s="242"/>
      <c r="D27" s="242"/>
      <c r="E27" s="246"/>
      <c r="F27" s="266"/>
      <c r="G27" s="266"/>
      <c r="H27" s="246"/>
      <c r="I27" s="246"/>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row>
    <row r="28" spans="1:95" s="229" customFormat="1" ht="60.75" customHeight="1" x14ac:dyDescent="0.2">
      <c r="A28" s="327" t="s">
        <v>57</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row>
    <row r="29" spans="1:95" s="229" customFormat="1" ht="21" customHeight="1" x14ac:dyDescent="0.2">
      <c r="A29" s="327" t="s">
        <v>58</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row>
    <row r="30" spans="1:95" s="229" customFormat="1" ht="26.25" customHeight="1" x14ac:dyDescent="0.2">
      <c r="A30" s="267"/>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c r="CI30" s="267"/>
      <c r="CJ30" s="267"/>
      <c r="CK30" s="267"/>
      <c r="CL30" s="267"/>
      <c r="CM30" s="267"/>
      <c r="CN30" s="243"/>
      <c r="CO30" s="243"/>
    </row>
    <row r="31" spans="1:95" s="229" customFormat="1" ht="15" customHeight="1" x14ac:dyDescent="0.2">
      <c r="A31" s="267"/>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43"/>
      <c r="CO31" s="243"/>
    </row>
    <row r="32" spans="1:95" s="229" customFormat="1" ht="30.6" customHeight="1" x14ac:dyDescent="0.2">
      <c r="A32" s="327" t="s">
        <v>59</v>
      </c>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row>
    <row r="33" spans="1:96" s="229" customFormat="1" ht="38.549999999999997" customHeight="1" x14ac:dyDescent="0.2">
      <c r="A33" s="267"/>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67"/>
      <c r="CM33" s="267"/>
      <c r="CN33" s="243"/>
      <c r="CO33" s="243"/>
    </row>
    <row r="34" spans="1:96" s="229" customFormat="1" ht="38.549999999999997" customHeight="1" x14ac:dyDescent="0.2">
      <c r="A34" s="267"/>
      <c r="B34" s="267"/>
      <c r="C34" s="267"/>
      <c r="D34" s="267"/>
      <c r="E34" s="267"/>
      <c r="F34" s="267"/>
      <c r="G34" s="267"/>
      <c r="H34" s="328" t="s">
        <v>63</v>
      </c>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row>
    <row r="35" spans="1:96" s="229" customFormat="1" ht="38.549999999999997" customHeight="1" x14ac:dyDescent="0.2">
      <c r="A35" s="267"/>
      <c r="B35" s="267"/>
      <c r="C35" s="267"/>
      <c r="D35" s="267"/>
      <c r="E35" s="267"/>
      <c r="F35" s="267"/>
      <c r="G35" s="267"/>
      <c r="H35" s="325" t="s">
        <v>152</v>
      </c>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5"/>
      <c r="CN35" s="325"/>
      <c r="CO35" s="325"/>
    </row>
    <row r="36" spans="1:96" s="229" customFormat="1" ht="38.549999999999997" customHeight="1" x14ac:dyDescent="0.2">
      <c r="A36" s="267"/>
      <c r="B36" s="267"/>
      <c r="C36" s="267"/>
      <c r="D36" s="267"/>
      <c r="E36" s="267"/>
      <c r="F36" s="267"/>
      <c r="G36" s="267"/>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c r="CN36" s="325"/>
      <c r="CO36" s="325"/>
    </row>
    <row r="37" spans="1:96" s="229" customFormat="1" ht="38.549999999999997" customHeight="1" x14ac:dyDescent="0.2">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67"/>
      <c r="CM37" s="267"/>
      <c r="CN37" s="243"/>
      <c r="CO37" s="243"/>
    </row>
    <row r="38" spans="1:96" s="229" customFormat="1" ht="14.55" customHeight="1" x14ac:dyDescent="0.2">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row>
    <row r="39" spans="1:96" ht="6.75" customHeight="1" x14ac:dyDescent="0.2">
      <c r="A39" s="267"/>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7"/>
      <c r="CM39" s="267"/>
      <c r="CN39" s="229"/>
      <c r="CO39" s="229"/>
      <c r="CP39" s="229"/>
      <c r="CQ39" s="229"/>
      <c r="CR39" s="229"/>
    </row>
    <row r="40" spans="1:96" ht="18" customHeight="1" x14ac:dyDescent="0.2">
      <c r="A40" s="229"/>
      <c r="B40" s="22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29"/>
      <c r="CL40" s="229"/>
      <c r="CM40" s="229"/>
      <c r="CN40" s="229"/>
      <c r="CO40" s="229"/>
      <c r="CP40" s="229"/>
      <c r="CQ40" s="229"/>
      <c r="CR40" s="229"/>
    </row>
    <row r="41" spans="1:96" ht="18" customHeight="1" x14ac:dyDescent="0.2">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c r="CJ41" s="270"/>
    </row>
  </sheetData>
  <sheetProtection algorithmName="SHA-512" hashValue="FWUWCGUFIpQqo4Qf02FtqSfrsig9VADBjvgSd2DNkinGlK17KO/JTXKWSlBJCoxZbAcvqvXN9vxyypLAESUesA==" saltValue="GCPiIrDtj1tPGtpqaITWEg==" spinCount="100000" sheet="1" objects="1" scenarios="1"/>
  <mergeCells count="40">
    <mergeCell ref="A1:J4"/>
    <mergeCell ref="K1:U4"/>
    <mergeCell ref="H35:CO36"/>
    <mergeCell ref="A23:CO23"/>
    <mergeCell ref="A24:CO24"/>
    <mergeCell ref="A28:CO28"/>
    <mergeCell ref="A29:CO29"/>
    <mergeCell ref="A32:CO32"/>
    <mergeCell ref="H34:CO34"/>
    <mergeCell ref="BP2:BS3"/>
    <mergeCell ref="BT2:BX3"/>
    <mergeCell ref="BY2:BZ3"/>
    <mergeCell ref="CL8:CM8"/>
    <mergeCell ref="CA2:CE3"/>
    <mergeCell ref="CH2:CL3"/>
    <mergeCell ref="CF2:CG3"/>
    <mergeCell ref="CM2:CN3"/>
    <mergeCell ref="BZ8:CD8"/>
    <mergeCell ref="CE8:CF8"/>
    <mergeCell ref="AI8:AJ8"/>
    <mergeCell ref="BO8:BR8"/>
    <mergeCell ref="BS8:BW8"/>
    <mergeCell ref="BX8:BY8"/>
    <mergeCell ref="CG8:CK8"/>
    <mergeCell ref="A25:CM25"/>
    <mergeCell ref="CL19:CO19"/>
    <mergeCell ref="AJ18:AS18"/>
    <mergeCell ref="AT18:CK18"/>
    <mergeCell ref="AJ19:AS19"/>
    <mergeCell ref="AT19:CK19"/>
    <mergeCell ref="A11:Z11"/>
    <mergeCell ref="AJ16:AS16"/>
    <mergeCell ref="AT16:CK16"/>
    <mergeCell ref="AJ17:AS17"/>
    <mergeCell ref="AT17:CK17"/>
    <mergeCell ref="Z15:AI15"/>
    <mergeCell ref="AJ15:AS15"/>
    <mergeCell ref="AT15:AX15"/>
    <mergeCell ref="AY15:AZ15"/>
    <mergeCell ref="BA15:BE15"/>
  </mergeCells>
  <phoneticPr fontId="20"/>
  <conditionalFormatting sqref="AT15 BA15">
    <cfRule type="expression" dxfId="8" priority="1" stopIfTrue="1">
      <formula>AT15=""</formula>
    </cfRule>
  </conditionalFormatting>
  <conditionalFormatting sqref="AT16:AT19">
    <cfRule type="expression" dxfId="7" priority="2" stopIfTrue="1">
      <formula>$AT16=""</formula>
    </cfRule>
  </conditionalFormatting>
  <conditionalFormatting sqref="BT2:BX3">
    <cfRule type="expression" dxfId="6" priority="5" stopIfTrue="1">
      <formula>BT2=""</formula>
    </cfRule>
  </conditionalFormatting>
  <conditionalFormatting sqref="CA2:CE3 CH2:CL3">
    <cfRule type="expression" dxfId="5" priority="6" stopIfTrue="1">
      <formula>CA2=""</formula>
    </cfRule>
  </conditionalFormatting>
  <dataValidations count="7">
    <dataValidation type="list" imeMode="disabled" allowBlank="1" showInputMessage="1" showErrorMessage="1" error="入力した値は正しくありません。" sqref="CA2:CE3" xr:uid="{EEE2B89C-1E01-4B08-A868-ABA2FCD1EDE4}">
      <formula1>"1,2,3,4,5,6,7,8,9,10,11,12"</formula1>
    </dataValidation>
    <dataValidation type="list" imeMode="disabled" allowBlank="1" showInputMessage="1" showErrorMessage="1" error="入力した値は正しくありません。" sqref="CH2:CL3" xr:uid="{07220CE6-44F4-49B3-98A0-FB6A9CC137B1}">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BA15:BE15" xr:uid="{D78631E6-1D26-45DD-9414-44778E9791EC}">
      <formula1>4</formula1>
    </dataValidation>
    <dataValidation type="textLength" imeMode="disabled" operator="equal" allowBlank="1" showInputMessage="1" showErrorMessage="1" error="入力された桁数が不正です。_x000a_3ケタで再度入力してください。" sqref="AT15:AX15" xr:uid="{9B2ABCE1-4F36-453A-92CC-4806E99D8981}">
      <formula1>3</formula1>
    </dataValidation>
    <dataValidation imeMode="disabled" allowBlank="1" showInputMessage="1" sqref="BF15:CB15" xr:uid="{5B711601-C691-4651-BFBE-83D7893CD32F}"/>
    <dataValidation allowBlank="1" showInputMessage="1" sqref="AT16:AT19" xr:uid="{8D7238A6-B373-4176-AF14-F077FB0F9EA1}"/>
    <dataValidation type="list" showInputMessage="1" showErrorMessage="1" error="入力した値は正しくありません。" sqref="BT2:BX3" xr:uid="{493EC145-E1E4-4820-829D-46DEC560FA07}">
      <formula1>"令和3,令和4,令和5,令和6,令和7,令和8"</formula1>
    </dataValidation>
  </dataValidations>
  <printOptions horizontalCentered="1"/>
  <pageMargins left="0.39370078740157483" right="0.39370078740157483" top="0.59055118110236227" bottom="0.74803149606299213" header="0.39370078740157483" footer="0.31496062992125984"/>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Z40"/>
  <sheetViews>
    <sheetView showGridLines="0" showZeros="0" view="pageBreakPreview" zoomScale="70" zoomScaleNormal="75" zoomScaleSheetLayoutView="70" workbookViewId="0">
      <selection activeCell="L11" sqref="L11:AR11"/>
    </sheetView>
  </sheetViews>
  <sheetFormatPr defaultColWidth="1.33203125" defaultRowHeight="18" customHeight="1" x14ac:dyDescent="0.2"/>
  <cols>
    <col min="1" max="1" width="7.88671875" style="89" customWidth="1"/>
    <col min="2" max="4" width="1.33203125" style="89" customWidth="1"/>
    <col min="5" max="6" width="1.33203125" style="91" customWidth="1"/>
    <col min="7" max="8" width="1.33203125" style="92" customWidth="1"/>
    <col min="9" max="10" width="1.33203125" style="89"/>
    <col min="11" max="11" width="0.88671875" style="89" customWidth="1"/>
    <col min="12" max="12" width="1.33203125" style="89"/>
    <col min="13" max="13" width="1.21875" style="89" customWidth="1"/>
    <col min="14" max="23" width="1.33203125" style="89"/>
    <col min="24" max="30" width="1.77734375" style="89" customWidth="1"/>
    <col min="31" max="31" width="3" style="89" customWidth="1"/>
    <col min="32" max="38" width="1.33203125" style="89"/>
    <col min="39" max="39" width="3.33203125" style="89" customWidth="1"/>
    <col min="40" max="40" width="2.88671875" style="89" customWidth="1"/>
    <col min="41" max="41" width="2.77734375" style="89" customWidth="1"/>
    <col min="42" max="55" width="1.33203125" style="89"/>
    <col min="56" max="57" width="1.33203125" style="89" customWidth="1"/>
    <col min="58" max="62" width="1.33203125" style="89"/>
    <col min="63" max="63" width="1.21875" style="89" customWidth="1"/>
    <col min="64" max="71" width="1.33203125" style="89"/>
    <col min="72" max="72" width="5" style="89" customWidth="1"/>
    <col min="73" max="16384" width="1.33203125" style="89"/>
  </cols>
  <sheetData>
    <row r="1" spans="1:156" s="87" customFormat="1" ht="9.75" customHeight="1" x14ac:dyDescent="0.2">
      <c r="A1" s="402" t="s">
        <v>52</v>
      </c>
      <c r="B1" s="403"/>
      <c r="C1" s="403"/>
      <c r="D1" s="403"/>
      <c r="E1" s="404"/>
      <c r="F1" s="418" t="str">
        <f>IF('企業情報（窓）'!$BV$11="","",'企業情報（窓）'!$BD$11&amp;'企業情報（窓）'!$BV$11)</f>
        <v/>
      </c>
      <c r="G1" s="419"/>
      <c r="H1" s="419"/>
      <c r="I1" s="419"/>
      <c r="J1" s="419"/>
      <c r="K1" s="419"/>
      <c r="L1" s="419"/>
      <c r="M1" s="419"/>
      <c r="N1" s="419"/>
      <c r="O1" s="419"/>
      <c r="P1" s="420"/>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4"/>
      <c r="AT1" s="94"/>
      <c r="AU1" s="94"/>
      <c r="AV1" s="94"/>
      <c r="AW1" s="94"/>
      <c r="AX1" s="94"/>
      <c r="AY1" s="94"/>
      <c r="AZ1" s="94"/>
      <c r="BA1" s="94"/>
      <c r="BB1" s="94"/>
      <c r="BC1" s="94"/>
      <c r="BD1" s="94"/>
      <c r="BE1" s="94"/>
      <c r="BF1" s="94"/>
      <c r="BG1" s="94"/>
      <c r="BH1" s="94"/>
      <c r="BI1" s="94"/>
      <c r="BJ1" s="94"/>
      <c r="BK1" s="94"/>
      <c r="BL1" s="94"/>
      <c r="BM1" s="94"/>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4"/>
      <c r="CN1" s="94"/>
    </row>
    <row r="2" spans="1:156" s="87" customFormat="1" ht="18" customHeight="1" x14ac:dyDescent="0.2">
      <c r="A2" s="405"/>
      <c r="B2" s="406"/>
      <c r="C2" s="406"/>
      <c r="D2" s="406"/>
      <c r="E2" s="407"/>
      <c r="F2" s="421"/>
      <c r="G2" s="422"/>
      <c r="H2" s="422"/>
      <c r="I2" s="422"/>
      <c r="J2" s="422"/>
      <c r="K2" s="422"/>
      <c r="L2" s="422"/>
      <c r="M2" s="422"/>
      <c r="N2" s="422"/>
      <c r="O2" s="422"/>
      <c r="P2" s="423"/>
      <c r="Q2" s="93"/>
      <c r="R2" s="93"/>
      <c r="S2" s="93"/>
      <c r="T2" s="93"/>
      <c r="U2" s="93"/>
      <c r="V2" s="93"/>
      <c r="W2" s="93"/>
      <c r="X2" s="93"/>
      <c r="Y2" s="93"/>
      <c r="Z2" s="93"/>
      <c r="AA2" s="93"/>
      <c r="AB2" s="93"/>
      <c r="AC2" s="93"/>
      <c r="AD2" s="93"/>
      <c r="AE2" s="93"/>
      <c r="AF2" s="93"/>
      <c r="AG2" s="93"/>
      <c r="AH2" s="93"/>
      <c r="AI2" s="94"/>
      <c r="AJ2" s="93"/>
      <c r="AK2" s="93"/>
      <c r="AL2" s="93"/>
      <c r="AM2" s="93"/>
      <c r="AN2" s="93"/>
      <c r="AO2" s="93"/>
      <c r="AP2" s="93"/>
      <c r="AQ2" s="93"/>
      <c r="AR2" s="93"/>
      <c r="AS2" s="94"/>
      <c r="AT2" s="94"/>
      <c r="AU2" s="94"/>
      <c r="AV2" s="94"/>
      <c r="AW2" s="94"/>
      <c r="AX2" s="94"/>
      <c r="AY2" s="94"/>
      <c r="AZ2" s="94"/>
      <c r="BA2" s="94"/>
      <c r="BB2" s="94"/>
      <c r="BC2" s="94"/>
      <c r="BD2" s="94"/>
      <c r="BE2" s="94"/>
      <c r="BF2" s="94"/>
      <c r="BG2" s="94"/>
      <c r="BH2" s="94"/>
      <c r="BI2" s="94"/>
      <c r="BJ2" s="94"/>
      <c r="BK2" s="93"/>
      <c r="BL2" s="93"/>
      <c r="BM2" s="93"/>
      <c r="BN2" s="94"/>
      <c r="BO2" s="93"/>
      <c r="BP2" s="435"/>
      <c r="BQ2" s="435"/>
      <c r="BR2" s="435"/>
      <c r="BS2" s="435"/>
      <c r="BT2" s="436" t="str">
        <f>'対象製品新規登録申請書（窓）'!$BT$2</f>
        <v>令和6</v>
      </c>
      <c r="BU2" s="436"/>
      <c r="BV2" s="436"/>
      <c r="BW2" s="436"/>
      <c r="BX2" s="436"/>
      <c r="BY2" s="430" t="s">
        <v>4</v>
      </c>
      <c r="BZ2" s="430"/>
      <c r="CA2" s="436">
        <f>'対象製品新規登録申請書（窓）'!$CA$2</f>
        <v>0</v>
      </c>
      <c r="CB2" s="436"/>
      <c r="CC2" s="436"/>
      <c r="CD2" s="436"/>
      <c r="CE2" s="436"/>
      <c r="CF2" s="430" t="s">
        <v>5</v>
      </c>
      <c r="CG2" s="430"/>
      <c r="CH2" s="436">
        <f>'対象製品新規登録申請書（窓）'!$CH$2</f>
        <v>0</v>
      </c>
      <c r="CI2" s="436"/>
      <c r="CJ2" s="436"/>
      <c r="CK2" s="436"/>
      <c r="CL2" s="436"/>
      <c r="CM2" s="430" t="s">
        <v>6</v>
      </c>
      <c r="CN2" s="430"/>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row>
    <row r="3" spans="1:156" s="87" customFormat="1" ht="18" customHeight="1" x14ac:dyDescent="0.2">
      <c r="A3" s="405"/>
      <c r="B3" s="406"/>
      <c r="C3" s="406"/>
      <c r="D3" s="406"/>
      <c r="E3" s="407"/>
      <c r="F3" s="421"/>
      <c r="G3" s="422"/>
      <c r="H3" s="422"/>
      <c r="I3" s="422"/>
      <c r="J3" s="422"/>
      <c r="K3" s="422"/>
      <c r="L3" s="422"/>
      <c r="M3" s="422"/>
      <c r="N3" s="422"/>
      <c r="O3" s="422"/>
      <c r="P3" s="423"/>
      <c r="Q3" s="93"/>
      <c r="R3" s="93"/>
      <c r="S3" s="93"/>
      <c r="T3" s="93"/>
      <c r="U3" s="93"/>
      <c r="V3" s="93"/>
      <c r="W3" s="93"/>
      <c r="X3" s="93"/>
      <c r="Y3" s="93"/>
      <c r="Z3" s="93"/>
      <c r="AA3" s="93"/>
      <c r="AB3" s="93"/>
      <c r="AC3" s="93"/>
      <c r="AD3" s="93"/>
      <c r="AE3" s="93"/>
      <c r="AF3" s="93"/>
      <c r="AG3" s="93"/>
      <c r="AH3" s="93"/>
      <c r="AI3" s="94"/>
      <c r="AJ3" s="96"/>
      <c r="AK3" s="96"/>
      <c r="AL3" s="93"/>
      <c r="AM3" s="93"/>
      <c r="AN3" s="93"/>
      <c r="AO3" s="93"/>
      <c r="AP3" s="93"/>
      <c r="AQ3" s="93"/>
      <c r="AR3" s="93"/>
      <c r="AS3" s="94"/>
      <c r="AT3" s="94"/>
      <c r="AU3" s="94"/>
      <c r="AV3" s="94"/>
      <c r="AW3" s="94"/>
      <c r="AX3" s="94"/>
      <c r="AY3" s="94"/>
      <c r="AZ3" s="94"/>
      <c r="BA3" s="94"/>
      <c r="BB3" s="94"/>
      <c r="BC3" s="94"/>
      <c r="BD3" s="94"/>
      <c r="BE3" s="94"/>
      <c r="BF3" s="94"/>
      <c r="BG3" s="94"/>
      <c r="BH3" s="94"/>
      <c r="BI3" s="94"/>
      <c r="BJ3" s="94"/>
      <c r="BK3" s="93"/>
      <c r="BL3" s="93"/>
      <c r="BM3" s="93"/>
      <c r="BN3" s="96"/>
      <c r="BO3" s="96"/>
      <c r="BP3" s="96"/>
      <c r="BQ3" s="96"/>
      <c r="BR3" s="97"/>
      <c r="BS3" s="97"/>
      <c r="BT3" s="97"/>
      <c r="BU3" s="97"/>
      <c r="BV3" s="97"/>
      <c r="BW3" s="97"/>
      <c r="BX3" s="97"/>
      <c r="BY3" s="97"/>
      <c r="BZ3" s="97"/>
      <c r="CA3" s="97"/>
      <c r="CB3" s="97"/>
      <c r="CC3" s="97"/>
      <c r="CD3" s="97"/>
      <c r="CE3" s="97"/>
      <c r="CF3" s="97"/>
      <c r="CG3" s="97"/>
      <c r="CH3" s="97"/>
      <c r="CI3" s="97"/>
      <c r="CJ3" s="97"/>
      <c r="CK3" s="97"/>
      <c r="CL3" s="97"/>
      <c r="CM3" s="94"/>
      <c r="CN3" s="94"/>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row>
    <row r="4" spans="1:156" s="87" customFormat="1" ht="18" customHeight="1" thickBot="1" x14ac:dyDescent="0.25">
      <c r="A4" s="408"/>
      <c r="B4" s="409"/>
      <c r="C4" s="409"/>
      <c r="D4" s="409"/>
      <c r="E4" s="410"/>
      <c r="F4" s="424"/>
      <c r="G4" s="425"/>
      <c r="H4" s="425"/>
      <c r="I4" s="425"/>
      <c r="J4" s="425"/>
      <c r="K4" s="425"/>
      <c r="L4" s="425"/>
      <c r="M4" s="425"/>
      <c r="N4" s="425"/>
      <c r="O4" s="425"/>
      <c r="P4" s="426"/>
      <c r="Q4" s="93"/>
      <c r="R4" s="93"/>
      <c r="S4" s="93"/>
      <c r="T4" s="93"/>
      <c r="U4" s="93"/>
      <c r="V4" s="93"/>
      <c r="W4" s="93"/>
      <c r="X4" s="93"/>
      <c r="Y4" s="93"/>
      <c r="Z4" s="93"/>
      <c r="AA4" s="93"/>
      <c r="AB4" s="93"/>
      <c r="AC4" s="93"/>
      <c r="AD4" s="93"/>
      <c r="AE4" s="93"/>
      <c r="AF4" s="93"/>
      <c r="AG4" s="93"/>
      <c r="AH4" s="93"/>
      <c r="AI4" s="94"/>
      <c r="AJ4" s="96"/>
      <c r="AK4" s="96"/>
      <c r="AL4" s="93"/>
      <c r="AM4" s="93"/>
      <c r="AN4" s="93"/>
      <c r="AO4" s="93"/>
      <c r="AP4" s="93"/>
      <c r="AQ4" s="93"/>
      <c r="AR4" s="93"/>
      <c r="AS4" s="94"/>
      <c r="AT4" s="94"/>
      <c r="AU4" s="94"/>
      <c r="AV4" s="94"/>
      <c r="AW4" s="94"/>
      <c r="AX4" s="94"/>
      <c r="AY4" s="94"/>
      <c r="AZ4" s="94"/>
      <c r="BA4" s="94"/>
      <c r="BB4" s="94"/>
      <c r="BC4" s="94"/>
      <c r="BD4" s="94"/>
      <c r="BE4" s="94"/>
      <c r="BF4" s="94"/>
      <c r="BG4" s="94"/>
      <c r="BH4" s="94"/>
      <c r="BI4" s="94"/>
      <c r="BJ4" s="94"/>
      <c r="BK4" s="93"/>
      <c r="BL4" s="93"/>
      <c r="BM4" s="93"/>
      <c r="BN4" s="96"/>
      <c r="BO4" s="96"/>
      <c r="BP4" s="96"/>
      <c r="BQ4" s="96"/>
      <c r="BR4" s="97"/>
      <c r="BS4" s="97"/>
      <c r="BT4" s="97"/>
      <c r="BU4" s="97"/>
      <c r="BV4" s="97"/>
      <c r="BW4" s="97"/>
      <c r="BX4" s="97"/>
      <c r="BY4" s="97"/>
      <c r="BZ4" s="97"/>
      <c r="CA4" s="97"/>
      <c r="CB4" s="97"/>
      <c r="CC4" s="97"/>
      <c r="CD4" s="97"/>
      <c r="CE4" s="97"/>
      <c r="CF4" s="97"/>
      <c r="CG4" s="97"/>
      <c r="CH4" s="97"/>
      <c r="CI4" s="97"/>
      <c r="CJ4" s="97"/>
      <c r="CK4" s="97"/>
      <c r="CL4" s="97"/>
      <c r="CM4" s="94"/>
      <c r="CN4" s="94"/>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row>
    <row r="5" spans="1:156" s="87" customFormat="1" ht="41.25" customHeight="1" x14ac:dyDescent="0.2">
      <c r="A5" s="94"/>
      <c r="B5" s="98"/>
      <c r="C5" s="98"/>
      <c r="D5" s="98"/>
      <c r="E5" s="98"/>
      <c r="F5" s="98"/>
      <c r="G5" s="98"/>
      <c r="H5" s="98"/>
      <c r="I5" s="98"/>
      <c r="J5" s="98"/>
      <c r="K5" s="98"/>
      <c r="L5" s="98"/>
      <c r="M5" s="98"/>
      <c r="N5" s="98"/>
      <c r="O5" s="98"/>
      <c r="P5" s="98"/>
      <c r="Q5" s="98"/>
      <c r="R5" s="98"/>
      <c r="S5" s="98"/>
      <c r="T5" s="98"/>
      <c r="U5" s="98"/>
      <c r="V5" s="98"/>
      <c r="W5" s="98"/>
      <c r="X5" s="99"/>
      <c r="Y5" s="99"/>
      <c r="Z5" s="99"/>
      <c r="AA5" s="99"/>
      <c r="AB5" s="99"/>
      <c r="AC5" s="98"/>
      <c r="AD5" s="98"/>
      <c r="AE5" s="98"/>
      <c r="AF5" s="98"/>
      <c r="AG5" s="98"/>
      <c r="AH5" s="98"/>
      <c r="AI5" s="98"/>
      <c r="AJ5" s="98"/>
      <c r="AK5" s="98"/>
      <c r="AL5" s="98"/>
      <c r="AM5" s="98"/>
      <c r="AN5" s="99"/>
      <c r="AO5" s="99"/>
      <c r="AP5" s="99"/>
      <c r="AQ5" s="99"/>
      <c r="AR5" s="93"/>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row>
    <row r="6" spans="1:156" s="87" customFormat="1" ht="24.75" customHeight="1" x14ac:dyDescent="0.2">
      <c r="A6" s="399" t="s">
        <v>151</v>
      </c>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row>
    <row r="7" spans="1:156" s="87" customFormat="1" ht="24.75" customHeight="1" x14ac:dyDescent="0.2">
      <c r="A7" s="330" t="s">
        <v>135</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row>
    <row r="8" spans="1:156" s="87" customFormat="1" ht="24.75" customHeight="1" x14ac:dyDescent="0.2">
      <c r="A8" s="94"/>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row>
    <row r="9" spans="1:156" s="87" customFormat="1" ht="36.75" customHeight="1" x14ac:dyDescent="0.2">
      <c r="A9" s="440" t="s">
        <v>11</v>
      </c>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row>
    <row r="10" spans="1:156" ht="22.5" customHeight="1" thickBot="1" x14ac:dyDescent="0.25">
      <c r="A10" s="101"/>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102"/>
      <c r="Z10" s="102"/>
      <c r="AA10" s="102"/>
      <c r="AB10" s="102"/>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row>
    <row r="11" spans="1:156" ht="46.5" customHeight="1" x14ac:dyDescent="0.2">
      <c r="A11" s="363" t="s">
        <v>12</v>
      </c>
      <c r="B11" s="431" t="s">
        <v>10</v>
      </c>
      <c r="C11" s="431"/>
      <c r="D11" s="431"/>
      <c r="E11" s="431"/>
      <c r="F11" s="431"/>
      <c r="G11" s="431"/>
      <c r="H11" s="431"/>
      <c r="I11" s="431"/>
      <c r="J11" s="431"/>
      <c r="K11" s="432"/>
      <c r="L11" s="437"/>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9"/>
      <c r="AS11" s="411" t="s">
        <v>13</v>
      </c>
      <c r="AT11" s="412"/>
      <c r="AU11" s="412"/>
      <c r="AV11" s="412"/>
      <c r="AW11" s="412"/>
      <c r="AX11" s="412"/>
      <c r="AY11" s="412"/>
      <c r="AZ11" s="412"/>
      <c r="BA11" s="412"/>
      <c r="BB11" s="412"/>
      <c r="BC11" s="413"/>
      <c r="BD11" s="400" t="s">
        <v>14</v>
      </c>
      <c r="BE11" s="401"/>
      <c r="BF11" s="401"/>
      <c r="BG11" s="401"/>
      <c r="BH11" s="401"/>
      <c r="BI11" s="401"/>
      <c r="BJ11" s="401"/>
      <c r="BK11" s="401"/>
      <c r="BL11" s="401"/>
      <c r="BM11" s="401"/>
      <c r="BN11" s="401"/>
      <c r="BO11" s="401"/>
      <c r="BP11" s="401"/>
      <c r="BQ11" s="401"/>
      <c r="BR11" s="401"/>
      <c r="BS11" s="401"/>
      <c r="BT11" s="401"/>
      <c r="BU11" s="401"/>
      <c r="BV11" s="433"/>
      <c r="BW11" s="433"/>
      <c r="BX11" s="433"/>
      <c r="BY11" s="433"/>
      <c r="BZ11" s="433"/>
      <c r="CA11" s="433"/>
      <c r="CB11" s="433"/>
      <c r="CC11" s="433"/>
      <c r="CD11" s="433"/>
      <c r="CE11" s="433"/>
      <c r="CF11" s="433"/>
      <c r="CG11" s="433"/>
      <c r="CH11" s="433"/>
      <c r="CI11" s="433"/>
      <c r="CJ11" s="433"/>
      <c r="CK11" s="433"/>
      <c r="CL11" s="433"/>
      <c r="CM11" s="433"/>
      <c r="CN11" s="434"/>
      <c r="CO11" s="103"/>
      <c r="CV11" s="104"/>
    </row>
    <row r="12" spans="1:156" ht="26.25" customHeight="1" x14ac:dyDescent="0.2">
      <c r="A12" s="364"/>
      <c r="B12" s="384" t="s">
        <v>15</v>
      </c>
      <c r="C12" s="370"/>
      <c r="D12" s="370"/>
      <c r="E12" s="370"/>
      <c r="F12" s="370"/>
      <c r="G12" s="370"/>
      <c r="H12" s="370"/>
      <c r="I12" s="370"/>
      <c r="J12" s="370"/>
      <c r="K12" s="371"/>
      <c r="L12" s="391" t="s">
        <v>16</v>
      </c>
      <c r="M12" s="392"/>
      <c r="N12" s="392"/>
      <c r="O12" s="337"/>
      <c r="P12" s="337"/>
      <c r="Q12" s="337"/>
      <c r="R12" s="337"/>
      <c r="S12" s="337"/>
      <c r="T12" s="337"/>
      <c r="U12" s="337"/>
      <c r="V12" s="337"/>
      <c r="W12" s="337"/>
      <c r="X12" s="337"/>
      <c r="Y12" s="392" t="s">
        <v>17</v>
      </c>
      <c r="Z12" s="392"/>
      <c r="AA12" s="392"/>
      <c r="AB12" s="337"/>
      <c r="AC12" s="337"/>
      <c r="AD12" s="337"/>
      <c r="AE12" s="337"/>
      <c r="AF12" s="337"/>
      <c r="AG12" s="337"/>
      <c r="AH12" s="337"/>
      <c r="AI12" s="337"/>
      <c r="AJ12" s="337"/>
      <c r="AK12" s="337"/>
      <c r="AL12" s="164"/>
      <c r="AM12" s="164"/>
      <c r="AN12" s="164"/>
      <c r="AO12" s="164"/>
      <c r="AP12" s="164"/>
      <c r="AQ12" s="164"/>
      <c r="AR12" s="164"/>
      <c r="AS12" s="164"/>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6"/>
      <c r="CH12" s="166"/>
      <c r="CI12" s="166"/>
      <c r="CJ12" s="166"/>
      <c r="CK12" s="166"/>
      <c r="CL12" s="166"/>
      <c r="CM12" s="166"/>
      <c r="CN12" s="167"/>
      <c r="CO12" s="103"/>
      <c r="CP12" s="103"/>
      <c r="CQ12" s="103"/>
    </row>
    <row r="13" spans="1:156" ht="48" customHeight="1" x14ac:dyDescent="0.25">
      <c r="A13" s="364"/>
      <c r="B13" s="385"/>
      <c r="C13" s="386"/>
      <c r="D13" s="386"/>
      <c r="E13" s="386"/>
      <c r="F13" s="386"/>
      <c r="G13" s="386"/>
      <c r="H13" s="386"/>
      <c r="I13" s="386"/>
      <c r="J13" s="386"/>
      <c r="K13" s="387"/>
      <c r="L13" s="398"/>
      <c r="M13" s="360"/>
      <c r="N13" s="360"/>
      <c r="O13" s="360"/>
      <c r="P13" s="360"/>
      <c r="Q13" s="360"/>
      <c r="R13" s="360"/>
      <c r="S13" s="360"/>
      <c r="T13" s="360"/>
      <c r="U13" s="360"/>
      <c r="V13" s="360"/>
      <c r="W13" s="360"/>
      <c r="X13" s="360"/>
      <c r="Y13" s="360"/>
      <c r="Z13" s="360"/>
      <c r="AA13" s="360"/>
      <c r="AB13" s="360"/>
      <c r="AC13" s="427"/>
      <c r="AD13" s="428"/>
      <c r="AE13" s="428"/>
      <c r="AF13" s="428"/>
      <c r="AG13" s="428"/>
      <c r="AH13" s="428"/>
      <c r="AI13" s="428"/>
      <c r="AJ13" s="428"/>
      <c r="AK13" s="428"/>
      <c r="AL13" s="428"/>
      <c r="AM13" s="428"/>
      <c r="AN13" s="428"/>
      <c r="AO13" s="428"/>
      <c r="AP13" s="428"/>
      <c r="AQ13" s="428"/>
      <c r="AR13" s="428"/>
      <c r="AS13" s="428"/>
      <c r="AT13" s="429"/>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8"/>
      <c r="CO13" s="105"/>
      <c r="CP13" s="105"/>
      <c r="CQ13" s="105"/>
    </row>
    <row r="14" spans="1:156" ht="21" customHeight="1" x14ac:dyDescent="0.2">
      <c r="A14" s="364"/>
      <c r="B14" s="385"/>
      <c r="C14" s="386"/>
      <c r="D14" s="386"/>
      <c r="E14" s="386"/>
      <c r="F14" s="386"/>
      <c r="G14" s="386"/>
      <c r="H14" s="386"/>
      <c r="I14" s="386"/>
      <c r="J14" s="386"/>
      <c r="K14" s="387"/>
      <c r="L14" s="350" t="s">
        <v>136</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2"/>
      <c r="CO14" s="105"/>
      <c r="CP14" s="105"/>
      <c r="CQ14" s="105"/>
    </row>
    <row r="15" spans="1:156" ht="48" customHeight="1" x14ac:dyDescent="0.25">
      <c r="A15" s="364"/>
      <c r="B15" s="388"/>
      <c r="C15" s="389"/>
      <c r="D15" s="389"/>
      <c r="E15" s="389"/>
      <c r="F15" s="389"/>
      <c r="G15" s="389"/>
      <c r="H15" s="389"/>
      <c r="I15" s="389"/>
      <c r="J15" s="389"/>
      <c r="K15" s="390"/>
      <c r="L15" s="353"/>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5"/>
      <c r="CO15" s="105"/>
      <c r="CP15" s="105"/>
      <c r="CQ15" s="105"/>
    </row>
    <row r="16" spans="1:156" ht="33.75" customHeight="1" thickBot="1" x14ac:dyDescent="0.25">
      <c r="A16" s="365"/>
      <c r="B16" s="342" t="s">
        <v>18</v>
      </c>
      <c r="C16" s="342"/>
      <c r="D16" s="342"/>
      <c r="E16" s="342"/>
      <c r="F16" s="342"/>
      <c r="G16" s="342"/>
      <c r="H16" s="342"/>
      <c r="I16" s="342"/>
      <c r="J16" s="342"/>
      <c r="K16" s="343"/>
      <c r="L16" s="344" t="s">
        <v>19</v>
      </c>
      <c r="M16" s="345"/>
      <c r="N16" s="346"/>
      <c r="O16" s="346"/>
      <c r="P16" s="346"/>
      <c r="Q16" s="346"/>
      <c r="R16" s="346"/>
      <c r="S16" s="346"/>
      <c r="T16" s="346"/>
      <c r="U16" s="346"/>
      <c r="V16" s="346"/>
      <c r="W16" s="345" t="s">
        <v>20</v>
      </c>
      <c r="X16" s="345"/>
      <c r="Y16" s="346"/>
      <c r="Z16" s="346"/>
      <c r="AA16" s="346"/>
      <c r="AB16" s="346"/>
      <c r="AC16" s="346"/>
      <c r="AD16" s="346"/>
      <c r="AE16" s="346"/>
      <c r="AF16" s="346"/>
      <c r="AG16" s="346"/>
      <c r="AH16" s="345" t="s">
        <v>17</v>
      </c>
      <c r="AI16" s="345"/>
      <c r="AJ16" s="346"/>
      <c r="AK16" s="346"/>
      <c r="AL16" s="346"/>
      <c r="AM16" s="346"/>
      <c r="AN16" s="346"/>
      <c r="AO16" s="346"/>
      <c r="AP16" s="346"/>
      <c r="AQ16" s="346"/>
      <c r="AR16" s="361"/>
      <c r="AS16" s="415" t="s">
        <v>21</v>
      </c>
      <c r="AT16" s="341"/>
      <c r="AU16" s="341"/>
      <c r="AV16" s="341"/>
      <c r="AW16" s="341"/>
      <c r="AX16" s="341"/>
      <c r="AY16" s="341"/>
      <c r="AZ16" s="341"/>
      <c r="BA16" s="341"/>
      <c r="BB16" s="341"/>
      <c r="BC16" s="416"/>
      <c r="BD16" s="168"/>
      <c r="BE16" s="345" t="s">
        <v>19</v>
      </c>
      <c r="BF16" s="345"/>
      <c r="BG16" s="346"/>
      <c r="BH16" s="346"/>
      <c r="BI16" s="346"/>
      <c r="BJ16" s="346"/>
      <c r="BK16" s="346"/>
      <c r="BL16" s="346"/>
      <c r="BM16" s="346"/>
      <c r="BN16" s="346"/>
      <c r="BO16" s="346"/>
      <c r="BP16" s="345" t="s">
        <v>20</v>
      </c>
      <c r="BQ16" s="345"/>
      <c r="BR16" s="346"/>
      <c r="BS16" s="346"/>
      <c r="BT16" s="346"/>
      <c r="BU16" s="346"/>
      <c r="BV16" s="346"/>
      <c r="BW16" s="346"/>
      <c r="BX16" s="346"/>
      <c r="BY16" s="346"/>
      <c r="BZ16" s="346"/>
      <c r="CA16" s="346"/>
      <c r="CB16" s="345" t="s">
        <v>17</v>
      </c>
      <c r="CC16" s="345"/>
      <c r="CD16" s="346"/>
      <c r="CE16" s="346"/>
      <c r="CF16" s="346"/>
      <c r="CG16" s="346"/>
      <c r="CH16" s="346"/>
      <c r="CI16" s="346"/>
      <c r="CJ16" s="346"/>
      <c r="CK16" s="346"/>
      <c r="CL16" s="346"/>
      <c r="CM16" s="346"/>
      <c r="CN16" s="414"/>
    </row>
    <row r="17" spans="1:95" ht="16.5" customHeight="1" thickBot="1" x14ac:dyDescent="0.25">
      <c r="A17" s="101"/>
      <c r="B17" s="169"/>
      <c r="C17" s="170"/>
      <c r="D17" s="170"/>
      <c r="E17" s="170"/>
      <c r="F17" s="170"/>
      <c r="G17" s="170"/>
      <c r="H17" s="170"/>
      <c r="I17" s="170"/>
      <c r="J17" s="170"/>
      <c r="K17" s="170"/>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0"/>
      <c r="AT17" s="170"/>
      <c r="AU17" s="170"/>
      <c r="AV17" s="170"/>
      <c r="AW17" s="170"/>
      <c r="AX17" s="170"/>
      <c r="AY17" s="170"/>
      <c r="AZ17" s="170"/>
      <c r="BA17" s="170"/>
      <c r="BB17" s="170"/>
      <c r="BC17" s="170"/>
      <c r="BD17" s="172"/>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row>
    <row r="18" spans="1:95" ht="47.25" customHeight="1" x14ac:dyDescent="0.2">
      <c r="A18" s="363" t="s">
        <v>22</v>
      </c>
      <c r="B18" s="366" t="s">
        <v>10</v>
      </c>
      <c r="C18" s="366"/>
      <c r="D18" s="366"/>
      <c r="E18" s="366"/>
      <c r="F18" s="366"/>
      <c r="G18" s="366"/>
      <c r="H18" s="366"/>
      <c r="I18" s="366"/>
      <c r="J18" s="366"/>
      <c r="K18" s="367"/>
      <c r="L18" s="393"/>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7"/>
      <c r="AS18" s="381" t="s">
        <v>23</v>
      </c>
      <c r="AT18" s="382"/>
      <c r="AU18" s="382"/>
      <c r="AV18" s="382"/>
      <c r="AW18" s="382"/>
      <c r="AX18" s="382"/>
      <c r="AY18" s="382"/>
      <c r="AZ18" s="382"/>
      <c r="BA18" s="382"/>
      <c r="BB18" s="382"/>
      <c r="BC18" s="383"/>
      <c r="BD18" s="393"/>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5"/>
    </row>
    <row r="19" spans="1:95" ht="47.25" customHeight="1" x14ac:dyDescent="0.2">
      <c r="A19" s="364"/>
      <c r="B19" s="348" t="s">
        <v>24</v>
      </c>
      <c r="C19" s="348"/>
      <c r="D19" s="348"/>
      <c r="E19" s="348"/>
      <c r="F19" s="348"/>
      <c r="G19" s="348"/>
      <c r="H19" s="348"/>
      <c r="I19" s="348"/>
      <c r="J19" s="348"/>
      <c r="K19" s="349"/>
      <c r="L19" s="378"/>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80"/>
      <c r="AS19" s="375" t="s">
        <v>25</v>
      </c>
      <c r="AT19" s="376"/>
      <c r="AU19" s="376"/>
      <c r="AV19" s="376"/>
      <c r="AW19" s="376"/>
      <c r="AX19" s="376"/>
      <c r="AY19" s="376"/>
      <c r="AZ19" s="376"/>
      <c r="BA19" s="376"/>
      <c r="BB19" s="376"/>
      <c r="BC19" s="377"/>
      <c r="BD19" s="396"/>
      <c r="BE19" s="334"/>
      <c r="BF19" s="334"/>
      <c r="BG19" s="334"/>
      <c r="BH19" s="334"/>
      <c r="BI19" s="334"/>
      <c r="BJ19" s="334"/>
      <c r="BK19" s="334"/>
      <c r="BL19" s="334"/>
      <c r="BM19" s="334"/>
      <c r="BN19" s="334"/>
      <c r="BO19" s="334"/>
      <c r="BP19" s="334"/>
      <c r="BQ19" s="334"/>
      <c r="BR19" s="334"/>
      <c r="BS19" s="334"/>
      <c r="BT19" s="334"/>
      <c r="BU19" s="334"/>
      <c r="BV19" s="334"/>
      <c r="BW19" s="333" t="s">
        <v>26</v>
      </c>
      <c r="BX19" s="333"/>
      <c r="BY19" s="334"/>
      <c r="BZ19" s="334"/>
      <c r="CA19" s="334"/>
      <c r="CB19" s="334"/>
      <c r="CC19" s="334"/>
      <c r="CD19" s="334"/>
      <c r="CE19" s="334"/>
      <c r="CF19" s="334"/>
      <c r="CG19" s="334"/>
      <c r="CH19" s="334"/>
      <c r="CI19" s="334"/>
      <c r="CJ19" s="334"/>
      <c r="CK19" s="334"/>
      <c r="CL19" s="334"/>
      <c r="CM19" s="334"/>
      <c r="CN19" s="335"/>
    </row>
    <row r="20" spans="1:95" ht="26.25" customHeight="1" x14ac:dyDescent="0.2">
      <c r="A20" s="364"/>
      <c r="B20" s="384" t="s">
        <v>15</v>
      </c>
      <c r="C20" s="370"/>
      <c r="D20" s="370"/>
      <c r="E20" s="370"/>
      <c r="F20" s="370"/>
      <c r="G20" s="370"/>
      <c r="H20" s="370"/>
      <c r="I20" s="370"/>
      <c r="J20" s="370"/>
      <c r="K20" s="371"/>
      <c r="L20" s="391" t="s">
        <v>16</v>
      </c>
      <c r="M20" s="392"/>
      <c r="N20" s="392"/>
      <c r="O20" s="337"/>
      <c r="P20" s="337"/>
      <c r="Q20" s="337"/>
      <c r="R20" s="337"/>
      <c r="S20" s="337"/>
      <c r="T20" s="337"/>
      <c r="U20" s="337"/>
      <c r="V20" s="337"/>
      <c r="W20" s="337"/>
      <c r="X20" s="337"/>
      <c r="Y20" s="392" t="s">
        <v>17</v>
      </c>
      <c r="Z20" s="392"/>
      <c r="AA20" s="392"/>
      <c r="AB20" s="337"/>
      <c r="AC20" s="337"/>
      <c r="AD20" s="337"/>
      <c r="AE20" s="337"/>
      <c r="AF20" s="337"/>
      <c r="AG20" s="337"/>
      <c r="AH20" s="337"/>
      <c r="AI20" s="337"/>
      <c r="AJ20" s="337"/>
      <c r="AK20" s="337"/>
      <c r="AL20" s="164"/>
      <c r="AM20" s="164"/>
      <c r="AN20" s="164"/>
      <c r="AO20" s="164"/>
      <c r="AP20" s="164"/>
      <c r="AQ20" s="164"/>
      <c r="AR20" s="164"/>
      <c r="AS20" s="164"/>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6"/>
      <c r="CH20" s="166"/>
      <c r="CI20" s="166"/>
      <c r="CJ20" s="166"/>
      <c r="CK20" s="166"/>
      <c r="CL20" s="166"/>
      <c r="CM20" s="166"/>
      <c r="CN20" s="167"/>
      <c r="CO20" s="103"/>
      <c r="CP20" s="103"/>
      <c r="CQ20" s="103"/>
    </row>
    <row r="21" spans="1:95" ht="48" customHeight="1" x14ac:dyDescent="0.25">
      <c r="A21" s="364"/>
      <c r="B21" s="385"/>
      <c r="C21" s="386"/>
      <c r="D21" s="386"/>
      <c r="E21" s="386"/>
      <c r="F21" s="386"/>
      <c r="G21" s="386"/>
      <c r="H21" s="386"/>
      <c r="I21" s="386"/>
      <c r="J21" s="386"/>
      <c r="K21" s="387"/>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B21" s="357"/>
      <c r="CC21" s="357"/>
      <c r="CD21" s="357"/>
      <c r="CE21" s="357"/>
      <c r="CF21" s="357"/>
      <c r="CG21" s="357"/>
      <c r="CH21" s="357"/>
      <c r="CI21" s="357"/>
      <c r="CJ21" s="357"/>
      <c r="CK21" s="357"/>
      <c r="CL21" s="357"/>
      <c r="CM21" s="357"/>
      <c r="CN21" s="358"/>
      <c r="CO21" s="105"/>
      <c r="CP21" s="105"/>
      <c r="CQ21" s="105"/>
    </row>
    <row r="22" spans="1:95" ht="21" customHeight="1" x14ac:dyDescent="0.2">
      <c r="A22" s="364"/>
      <c r="B22" s="385"/>
      <c r="C22" s="386"/>
      <c r="D22" s="386"/>
      <c r="E22" s="386"/>
      <c r="F22" s="386"/>
      <c r="G22" s="386"/>
      <c r="H22" s="386"/>
      <c r="I22" s="386"/>
      <c r="J22" s="386"/>
      <c r="K22" s="387"/>
      <c r="L22" s="350" t="s">
        <v>136</v>
      </c>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2"/>
      <c r="CO22" s="105"/>
      <c r="CP22" s="105"/>
      <c r="CQ22" s="105"/>
    </row>
    <row r="23" spans="1:95" ht="48" customHeight="1" x14ac:dyDescent="0.25">
      <c r="A23" s="364"/>
      <c r="B23" s="388"/>
      <c r="C23" s="389"/>
      <c r="D23" s="389"/>
      <c r="E23" s="389"/>
      <c r="F23" s="389"/>
      <c r="G23" s="389"/>
      <c r="H23" s="389"/>
      <c r="I23" s="389"/>
      <c r="J23" s="389"/>
      <c r="K23" s="390"/>
      <c r="L23" s="353"/>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5"/>
      <c r="CO23" s="105"/>
      <c r="CP23" s="105"/>
      <c r="CQ23" s="105"/>
    </row>
    <row r="24" spans="1:95" ht="33.75" customHeight="1" x14ac:dyDescent="0.2">
      <c r="A24" s="364"/>
      <c r="B24" s="348" t="s">
        <v>18</v>
      </c>
      <c r="C24" s="348"/>
      <c r="D24" s="348"/>
      <c r="E24" s="348"/>
      <c r="F24" s="348"/>
      <c r="G24" s="348"/>
      <c r="H24" s="348"/>
      <c r="I24" s="348"/>
      <c r="J24" s="348"/>
      <c r="K24" s="349"/>
      <c r="L24" s="368" t="s">
        <v>19</v>
      </c>
      <c r="M24" s="347"/>
      <c r="N24" s="356"/>
      <c r="O24" s="356"/>
      <c r="P24" s="356"/>
      <c r="Q24" s="356"/>
      <c r="R24" s="356"/>
      <c r="S24" s="356"/>
      <c r="T24" s="356"/>
      <c r="U24" s="356"/>
      <c r="V24" s="356"/>
      <c r="W24" s="347" t="s">
        <v>20</v>
      </c>
      <c r="X24" s="347"/>
      <c r="Y24" s="356"/>
      <c r="Z24" s="356"/>
      <c r="AA24" s="356"/>
      <c r="AB24" s="356"/>
      <c r="AC24" s="356"/>
      <c r="AD24" s="356"/>
      <c r="AE24" s="356"/>
      <c r="AF24" s="356"/>
      <c r="AG24" s="356"/>
      <c r="AH24" s="347" t="s">
        <v>17</v>
      </c>
      <c r="AI24" s="347"/>
      <c r="AJ24" s="356"/>
      <c r="AK24" s="356"/>
      <c r="AL24" s="356"/>
      <c r="AM24" s="356"/>
      <c r="AN24" s="356"/>
      <c r="AO24" s="356"/>
      <c r="AP24" s="356"/>
      <c r="AQ24" s="356"/>
      <c r="AR24" s="362"/>
      <c r="AS24" s="369" t="s">
        <v>27</v>
      </c>
      <c r="AT24" s="370"/>
      <c r="AU24" s="370"/>
      <c r="AV24" s="370"/>
      <c r="AW24" s="370"/>
      <c r="AX24" s="370"/>
      <c r="AY24" s="370"/>
      <c r="AZ24" s="370"/>
      <c r="BA24" s="370"/>
      <c r="BB24" s="370"/>
      <c r="BC24" s="371"/>
      <c r="BD24" s="173"/>
      <c r="BE24" s="331" t="s">
        <v>19</v>
      </c>
      <c r="BF24" s="331"/>
      <c r="BG24" s="337"/>
      <c r="BH24" s="337"/>
      <c r="BI24" s="337"/>
      <c r="BJ24" s="337"/>
      <c r="BK24" s="337"/>
      <c r="BL24" s="337"/>
      <c r="BM24" s="337"/>
      <c r="BN24" s="337"/>
      <c r="BO24" s="337"/>
      <c r="BP24" s="331" t="s">
        <v>20</v>
      </c>
      <c r="BQ24" s="331"/>
      <c r="BR24" s="337"/>
      <c r="BS24" s="337"/>
      <c r="BT24" s="337"/>
      <c r="BU24" s="337"/>
      <c r="BV24" s="337"/>
      <c r="BW24" s="337"/>
      <c r="BX24" s="337"/>
      <c r="BY24" s="337"/>
      <c r="BZ24" s="337"/>
      <c r="CA24" s="337"/>
      <c r="CB24" s="331" t="s">
        <v>17</v>
      </c>
      <c r="CC24" s="331"/>
      <c r="CD24" s="337"/>
      <c r="CE24" s="337"/>
      <c r="CF24" s="337"/>
      <c r="CG24" s="337"/>
      <c r="CH24" s="337"/>
      <c r="CI24" s="337"/>
      <c r="CJ24" s="337"/>
      <c r="CK24" s="337"/>
      <c r="CL24" s="337"/>
      <c r="CM24" s="337"/>
      <c r="CN24" s="338"/>
    </row>
    <row r="25" spans="1:95" ht="33.75" customHeight="1" thickBot="1" x14ac:dyDescent="0.25">
      <c r="A25" s="365"/>
      <c r="B25" s="341" t="s">
        <v>21</v>
      </c>
      <c r="C25" s="342"/>
      <c r="D25" s="342"/>
      <c r="E25" s="342"/>
      <c r="F25" s="342"/>
      <c r="G25" s="342"/>
      <c r="H25" s="342"/>
      <c r="I25" s="342"/>
      <c r="J25" s="342"/>
      <c r="K25" s="343"/>
      <c r="L25" s="344" t="s">
        <v>19</v>
      </c>
      <c r="M25" s="345"/>
      <c r="N25" s="346"/>
      <c r="O25" s="346"/>
      <c r="P25" s="346"/>
      <c r="Q25" s="346"/>
      <c r="R25" s="346"/>
      <c r="S25" s="346"/>
      <c r="T25" s="346"/>
      <c r="U25" s="346"/>
      <c r="V25" s="346"/>
      <c r="W25" s="345" t="s">
        <v>20</v>
      </c>
      <c r="X25" s="345"/>
      <c r="Y25" s="356"/>
      <c r="Z25" s="356"/>
      <c r="AA25" s="356"/>
      <c r="AB25" s="356"/>
      <c r="AC25" s="356"/>
      <c r="AD25" s="356"/>
      <c r="AE25" s="356"/>
      <c r="AF25" s="356"/>
      <c r="AG25" s="356"/>
      <c r="AH25" s="345" t="s">
        <v>17</v>
      </c>
      <c r="AI25" s="345"/>
      <c r="AJ25" s="346"/>
      <c r="AK25" s="346"/>
      <c r="AL25" s="346"/>
      <c r="AM25" s="346"/>
      <c r="AN25" s="346"/>
      <c r="AO25" s="346"/>
      <c r="AP25" s="346"/>
      <c r="AQ25" s="346"/>
      <c r="AR25" s="361"/>
      <c r="AS25" s="372"/>
      <c r="AT25" s="373"/>
      <c r="AU25" s="373"/>
      <c r="AV25" s="373"/>
      <c r="AW25" s="373"/>
      <c r="AX25" s="373"/>
      <c r="AY25" s="373"/>
      <c r="AZ25" s="373"/>
      <c r="BA25" s="373"/>
      <c r="BB25" s="373"/>
      <c r="BC25" s="374"/>
      <c r="BD25" s="174"/>
      <c r="BE25" s="332"/>
      <c r="BF25" s="332"/>
      <c r="BG25" s="339"/>
      <c r="BH25" s="339"/>
      <c r="BI25" s="339"/>
      <c r="BJ25" s="339"/>
      <c r="BK25" s="339"/>
      <c r="BL25" s="339"/>
      <c r="BM25" s="339"/>
      <c r="BN25" s="339"/>
      <c r="BO25" s="339"/>
      <c r="BP25" s="332"/>
      <c r="BQ25" s="332"/>
      <c r="BR25" s="339"/>
      <c r="BS25" s="339"/>
      <c r="BT25" s="339"/>
      <c r="BU25" s="339"/>
      <c r="BV25" s="339"/>
      <c r="BW25" s="339"/>
      <c r="BX25" s="339"/>
      <c r="BY25" s="339"/>
      <c r="BZ25" s="339"/>
      <c r="CA25" s="339"/>
      <c r="CB25" s="332"/>
      <c r="CC25" s="332"/>
      <c r="CD25" s="339"/>
      <c r="CE25" s="339"/>
      <c r="CF25" s="339"/>
      <c r="CG25" s="339"/>
      <c r="CH25" s="339"/>
      <c r="CI25" s="339"/>
      <c r="CJ25" s="339"/>
      <c r="CK25" s="339"/>
      <c r="CL25" s="339"/>
      <c r="CM25" s="339"/>
      <c r="CN25" s="340"/>
    </row>
    <row r="26" spans="1:95" ht="46.5" customHeight="1" x14ac:dyDescent="0.2">
      <c r="A26" s="363" t="s">
        <v>28</v>
      </c>
      <c r="B26" s="366" t="s">
        <v>10</v>
      </c>
      <c r="C26" s="366"/>
      <c r="D26" s="366"/>
      <c r="E26" s="366"/>
      <c r="F26" s="366"/>
      <c r="G26" s="366"/>
      <c r="H26" s="366"/>
      <c r="I26" s="366"/>
      <c r="J26" s="366"/>
      <c r="K26" s="367"/>
      <c r="L26" s="393"/>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7"/>
      <c r="AS26" s="381" t="s">
        <v>23</v>
      </c>
      <c r="AT26" s="382"/>
      <c r="AU26" s="382"/>
      <c r="AV26" s="382"/>
      <c r="AW26" s="382"/>
      <c r="AX26" s="382"/>
      <c r="AY26" s="382"/>
      <c r="AZ26" s="382"/>
      <c r="BA26" s="382"/>
      <c r="BB26" s="382"/>
      <c r="BC26" s="383"/>
      <c r="BD26" s="393"/>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c r="CA26" s="394"/>
      <c r="CB26" s="394"/>
      <c r="CC26" s="394"/>
      <c r="CD26" s="394"/>
      <c r="CE26" s="394"/>
      <c r="CF26" s="394"/>
      <c r="CG26" s="394"/>
      <c r="CH26" s="394"/>
      <c r="CI26" s="394"/>
      <c r="CJ26" s="394"/>
      <c r="CK26" s="394"/>
      <c r="CL26" s="394"/>
      <c r="CM26" s="394"/>
      <c r="CN26" s="395"/>
    </row>
    <row r="27" spans="1:95" ht="46.5" customHeight="1" x14ac:dyDescent="0.2">
      <c r="A27" s="364"/>
      <c r="B27" s="348" t="s">
        <v>24</v>
      </c>
      <c r="C27" s="348"/>
      <c r="D27" s="348"/>
      <c r="E27" s="348"/>
      <c r="F27" s="348"/>
      <c r="G27" s="348"/>
      <c r="H27" s="348"/>
      <c r="I27" s="348"/>
      <c r="J27" s="348"/>
      <c r="K27" s="349"/>
      <c r="L27" s="378"/>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80"/>
      <c r="AS27" s="375" t="s">
        <v>25</v>
      </c>
      <c r="AT27" s="376"/>
      <c r="AU27" s="376"/>
      <c r="AV27" s="376"/>
      <c r="AW27" s="376"/>
      <c r="AX27" s="376"/>
      <c r="AY27" s="376"/>
      <c r="AZ27" s="376"/>
      <c r="BA27" s="376"/>
      <c r="BB27" s="376"/>
      <c r="BC27" s="377"/>
      <c r="BD27" s="396"/>
      <c r="BE27" s="334"/>
      <c r="BF27" s="334"/>
      <c r="BG27" s="334"/>
      <c r="BH27" s="334"/>
      <c r="BI27" s="334"/>
      <c r="BJ27" s="334"/>
      <c r="BK27" s="334"/>
      <c r="BL27" s="334"/>
      <c r="BM27" s="334"/>
      <c r="BN27" s="334"/>
      <c r="BO27" s="334"/>
      <c r="BP27" s="334"/>
      <c r="BQ27" s="334"/>
      <c r="BR27" s="334"/>
      <c r="BS27" s="334"/>
      <c r="BT27" s="334"/>
      <c r="BU27" s="334"/>
      <c r="BV27" s="334"/>
      <c r="BW27" s="333" t="s">
        <v>26</v>
      </c>
      <c r="BX27" s="333"/>
      <c r="BY27" s="334"/>
      <c r="BZ27" s="334"/>
      <c r="CA27" s="334"/>
      <c r="CB27" s="334"/>
      <c r="CC27" s="334"/>
      <c r="CD27" s="334"/>
      <c r="CE27" s="334"/>
      <c r="CF27" s="334"/>
      <c r="CG27" s="334"/>
      <c r="CH27" s="334"/>
      <c r="CI27" s="334"/>
      <c r="CJ27" s="334"/>
      <c r="CK27" s="334"/>
      <c r="CL27" s="334"/>
      <c r="CM27" s="334"/>
      <c r="CN27" s="335"/>
    </row>
    <row r="28" spans="1:95" ht="26.25" customHeight="1" x14ac:dyDescent="0.2">
      <c r="A28" s="364"/>
      <c r="B28" s="384" t="s">
        <v>15</v>
      </c>
      <c r="C28" s="370"/>
      <c r="D28" s="370"/>
      <c r="E28" s="370"/>
      <c r="F28" s="370"/>
      <c r="G28" s="370"/>
      <c r="H28" s="370"/>
      <c r="I28" s="370"/>
      <c r="J28" s="370"/>
      <c r="K28" s="371"/>
      <c r="L28" s="391" t="s">
        <v>16</v>
      </c>
      <c r="M28" s="392"/>
      <c r="N28" s="392"/>
      <c r="O28" s="337"/>
      <c r="P28" s="337"/>
      <c r="Q28" s="337"/>
      <c r="R28" s="337"/>
      <c r="S28" s="337"/>
      <c r="T28" s="337"/>
      <c r="U28" s="337"/>
      <c r="V28" s="337"/>
      <c r="W28" s="337"/>
      <c r="X28" s="337"/>
      <c r="Y28" s="392" t="s">
        <v>17</v>
      </c>
      <c r="Z28" s="392"/>
      <c r="AA28" s="392"/>
      <c r="AB28" s="337"/>
      <c r="AC28" s="337"/>
      <c r="AD28" s="337"/>
      <c r="AE28" s="337"/>
      <c r="AF28" s="337"/>
      <c r="AG28" s="337"/>
      <c r="AH28" s="337"/>
      <c r="AI28" s="337"/>
      <c r="AJ28" s="337"/>
      <c r="AK28" s="337"/>
      <c r="AL28" s="164"/>
      <c r="AM28" s="164"/>
      <c r="AN28" s="164"/>
      <c r="AO28" s="164"/>
      <c r="AP28" s="164"/>
      <c r="AQ28" s="164"/>
      <c r="AR28" s="164"/>
      <c r="AS28" s="164"/>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6"/>
      <c r="CH28" s="166"/>
      <c r="CI28" s="166"/>
      <c r="CJ28" s="166"/>
      <c r="CK28" s="166"/>
      <c r="CL28" s="166"/>
      <c r="CM28" s="166"/>
      <c r="CN28" s="167"/>
      <c r="CO28" s="103"/>
      <c r="CP28" s="103"/>
      <c r="CQ28" s="103"/>
    </row>
    <row r="29" spans="1:95" ht="48" customHeight="1" x14ac:dyDescent="0.25">
      <c r="A29" s="364"/>
      <c r="B29" s="385"/>
      <c r="C29" s="386"/>
      <c r="D29" s="386"/>
      <c r="E29" s="386"/>
      <c r="F29" s="386"/>
      <c r="G29" s="386"/>
      <c r="H29" s="386"/>
      <c r="I29" s="386"/>
      <c r="J29" s="386"/>
      <c r="K29" s="387"/>
      <c r="L29" s="359"/>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8"/>
      <c r="CO29" s="105"/>
      <c r="CP29" s="105"/>
      <c r="CQ29" s="105"/>
    </row>
    <row r="30" spans="1:95" ht="21" customHeight="1" x14ac:dyDescent="0.2">
      <c r="A30" s="364"/>
      <c r="B30" s="385"/>
      <c r="C30" s="386"/>
      <c r="D30" s="386"/>
      <c r="E30" s="386"/>
      <c r="F30" s="386"/>
      <c r="G30" s="386"/>
      <c r="H30" s="386"/>
      <c r="I30" s="386"/>
      <c r="J30" s="386"/>
      <c r="K30" s="387"/>
      <c r="L30" s="350" t="s">
        <v>136</v>
      </c>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2"/>
      <c r="CO30" s="105"/>
      <c r="CP30" s="105"/>
      <c r="CQ30" s="105"/>
    </row>
    <row r="31" spans="1:95" ht="48" customHeight="1" x14ac:dyDescent="0.25">
      <c r="A31" s="364"/>
      <c r="B31" s="388"/>
      <c r="C31" s="389"/>
      <c r="D31" s="389"/>
      <c r="E31" s="389"/>
      <c r="F31" s="389"/>
      <c r="G31" s="389"/>
      <c r="H31" s="389"/>
      <c r="I31" s="389"/>
      <c r="J31" s="389"/>
      <c r="K31" s="390"/>
      <c r="L31" s="353"/>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5"/>
      <c r="CO31" s="105"/>
      <c r="CP31" s="105"/>
      <c r="CQ31" s="105"/>
    </row>
    <row r="32" spans="1:95" ht="33.75" customHeight="1" x14ac:dyDescent="0.2">
      <c r="A32" s="364"/>
      <c r="B32" s="348" t="s">
        <v>18</v>
      </c>
      <c r="C32" s="348"/>
      <c r="D32" s="348"/>
      <c r="E32" s="348"/>
      <c r="F32" s="348"/>
      <c r="G32" s="348"/>
      <c r="H32" s="348"/>
      <c r="I32" s="348"/>
      <c r="J32" s="348"/>
      <c r="K32" s="349"/>
      <c r="L32" s="368" t="s">
        <v>19</v>
      </c>
      <c r="M32" s="347"/>
      <c r="N32" s="356"/>
      <c r="O32" s="356"/>
      <c r="P32" s="356"/>
      <c r="Q32" s="356"/>
      <c r="R32" s="356"/>
      <c r="S32" s="356"/>
      <c r="T32" s="356"/>
      <c r="U32" s="356"/>
      <c r="V32" s="356"/>
      <c r="W32" s="347" t="s">
        <v>20</v>
      </c>
      <c r="X32" s="347"/>
      <c r="Y32" s="356"/>
      <c r="Z32" s="356"/>
      <c r="AA32" s="356"/>
      <c r="AB32" s="356"/>
      <c r="AC32" s="356"/>
      <c r="AD32" s="356"/>
      <c r="AE32" s="356"/>
      <c r="AF32" s="356"/>
      <c r="AG32" s="356"/>
      <c r="AH32" s="347" t="s">
        <v>17</v>
      </c>
      <c r="AI32" s="347"/>
      <c r="AJ32" s="356"/>
      <c r="AK32" s="356"/>
      <c r="AL32" s="356"/>
      <c r="AM32" s="356"/>
      <c r="AN32" s="356"/>
      <c r="AO32" s="356"/>
      <c r="AP32" s="356"/>
      <c r="AQ32" s="356"/>
      <c r="AR32" s="362"/>
      <c r="AS32" s="369" t="s">
        <v>27</v>
      </c>
      <c r="AT32" s="370"/>
      <c r="AU32" s="370"/>
      <c r="AV32" s="370"/>
      <c r="AW32" s="370"/>
      <c r="AX32" s="370"/>
      <c r="AY32" s="370"/>
      <c r="AZ32" s="370"/>
      <c r="BA32" s="370"/>
      <c r="BB32" s="370"/>
      <c r="BC32" s="371"/>
      <c r="BD32" s="173"/>
      <c r="BE32" s="331" t="s">
        <v>19</v>
      </c>
      <c r="BF32" s="331"/>
      <c r="BG32" s="337"/>
      <c r="BH32" s="337"/>
      <c r="BI32" s="337"/>
      <c r="BJ32" s="337"/>
      <c r="BK32" s="337"/>
      <c r="BL32" s="337"/>
      <c r="BM32" s="337"/>
      <c r="BN32" s="337"/>
      <c r="BO32" s="337"/>
      <c r="BP32" s="331" t="s">
        <v>20</v>
      </c>
      <c r="BQ32" s="331"/>
      <c r="BR32" s="337"/>
      <c r="BS32" s="337"/>
      <c r="BT32" s="337"/>
      <c r="BU32" s="337"/>
      <c r="BV32" s="337"/>
      <c r="BW32" s="337"/>
      <c r="BX32" s="337"/>
      <c r="BY32" s="337"/>
      <c r="BZ32" s="337"/>
      <c r="CA32" s="337"/>
      <c r="CB32" s="331" t="s">
        <v>17</v>
      </c>
      <c r="CC32" s="331"/>
      <c r="CD32" s="337"/>
      <c r="CE32" s="337"/>
      <c r="CF32" s="337"/>
      <c r="CG32" s="337"/>
      <c r="CH32" s="337"/>
      <c r="CI32" s="337"/>
      <c r="CJ32" s="337"/>
      <c r="CK32" s="337"/>
      <c r="CL32" s="337"/>
      <c r="CM32" s="337"/>
      <c r="CN32" s="338"/>
    </row>
    <row r="33" spans="1:92" ht="33.75" customHeight="1" thickBot="1" x14ac:dyDescent="0.25">
      <c r="A33" s="365"/>
      <c r="B33" s="341" t="s">
        <v>21</v>
      </c>
      <c r="C33" s="342"/>
      <c r="D33" s="342"/>
      <c r="E33" s="342"/>
      <c r="F33" s="342"/>
      <c r="G33" s="342"/>
      <c r="H33" s="342"/>
      <c r="I33" s="342"/>
      <c r="J33" s="342"/>
      <c r="K33" s="343"/>
      <c r="L33" s="344" t="s">
        <v>19</v>
      </c>
      <c r="M33" s="345"/>
      <c r="N33" s="346"/>
      <c r="O33" s="346"/>
      <c r="P33" s="346"/>
      <c r="Q33" s="346"/>
      <c r="R33" s="346"/>
      <c r="S33" s="346"/>
      <c r="T33" s="346"/>
      <c r="U33" s="346"/>
      <c r="V33" s="346"/>
      <c r="W33" s="345" t="s">
        <v>20</v>
      </c>
      <c r="X33" s="345"/>
      <c r="Y33" s="346"/>
      <c r="Z33" s="346"/>
      <c r="AA33" s="346"/>
      <c r="AB33" s="346"/>
      <c r="AC33" s="346"/>
      <c r="AD33" s="346"/>
      <c r="AE33" s="346"/>
      <c r="AF33" s="346"/>
      <c r="AG33" s="346"/>
      <c r="AH33" s="345" t="s">
        <v>17</v>
      </c>
      <c r="AI33" s="345"/>
      <c r="AJ33" s="346"/>
      <c r="AK33" s="346"/>
      <c r="AL33" s="346"/>
      <c r="AM33" s="346"/>
      <c r="AN33" s="346"/>
      <c r="AO33" s="346"/>
      <c r="AP33" s="346"/>
      <c r="AQ33" s="346"/>
      <c r="AR33" s="361"/>
      <c r="AS33" s="372"/>
      <c r="AT33" s="373"/>
      <c r="AU33" s="373"/>
      <c r="AV33" s="373"/>
      <c r="AW33" s="373"/>
      <c r="AX33" s="373"/>
      <c r="AY33" s="373"/>
      <c r="AZ33" s="373"/>
      <c r="BA33" s="373"/>
      <c r="BB33" s="373"/>
      <c r="BC33" s="374"/>
      <c r="BD33" s="174"/>
      <c r="BE33" s="332"/>
      <c r="BF33" s="332"/>
      <c r="BG33" s="339"/>
      <c r="BH33" s="339"/>
      <c r="BI33" s="339"/>
      <c r="BJ33" s="339"/>
      <c r="BK33" s="339"/>
      <c r="BL33" s="339"/>
      <c r="BM33" s="339"/>
      <c r="BN33" s="339"/>
      <c r="BO33" s="339"/>
      <c r="BP33" s="332"/>
      <c r="BQ33" s="332"/>
      <c r="BR33" s="339"/>
      <c r="BS33" s="339"/>
      <c r="BT33" s="339"/>
      <c r="BU33" s="339"/>
      <c r="BV33" s="339"/>
      <c r="BW33" s="339"/>
      <c r="BX33" s="339"/>
      <c r="BY33" s="339"/>
      <c r="BZ33" s="339"/>
      <c r="CA33" s="339"/>
      <c r="CB33" s="332"/>
      <c r="CC33" s="332"/>
      <c r="CD33" s="339"/>
      <c r="CE33" s="339"/>
      <c r="CF33" s="339"/>
      <c r="CG33" s="339"/>
      <c r="CH33" s="339"/>
      <c r="CI33" s="339"/>
      <c r="CJ33" s="339"/>
      <c r="CK33" s="339"/>
      <c r="CL33" s="339"/>
      <c r="CM33" s="339"/>
      <c r="CN33" s="340"/>
    </row>
    <row r="34" spans="1:92" ht="18" customHeight="1" x14ac:dyDescent="0.2">
      <c r="A34" s="101"/>
      <c r="B34" s="101"/>
      <c r="C34" s="101"/>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1"/>
      <c r="CM34" s="101"/>
      <c r="CN34" s="101"/>
    </row>
    <row r="35" spans="1:92" ht="27" customHeight="1" x14ac:dyDescent="0.2">
      <c r="A35" s="336" t="s">
        <v>137</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6"/>
      <c r="BY35" s="336"/>
      <c r="BZ35" s="336"/>
      <c r="CA35" s="336"/>
      <c r="CB35" s="336"/>
      <c r="CC35" s="336"/>
      <c r="CD35" s="336"/>
      <c r="CE35" s="336"/>
      <c r="CF35" s="336"/>
      <c r="CG35" s="336"/>
      <c r="CH35" s="336"/>
      <c r="CI35" s="336"/>
      <c r="CJ35" s="336"/>
      <c r="CK35" s="336"/>
      <c r="CL35" s="336"/>
      <c r="CM35" s="336"/>
      <c r="CN35" s="336"/>
    </row>
    <row r="36" spans="1:92" ht="16.2" x14ac:dyDescent="0.2">
      <c r="A36" s="107" t="s">
        <v>139</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row>
    <row r="37" spans="1:92" ht="18" customHeight="1" x14ac:dyDescent="0.2">
      <c r="A37" s="109" t="s">
        <v>138</v>
      </c>
      <c r="B37" s="110"/>
      <c r="C37" s="110"/>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0"/>
      <c r="CM37" s="110"/>
      <c r="CN37" s="110"/>
    </row>
    <row r="38" spans="1:92" ht="18" customHeight="1" x14ac:dyDescent="0.2">
      <c r="A38" s="112" t="s">
        <v>140</v>
      </c>
      <c r="B38" s="110"/>
      <c r="C38" s="110"/>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0"/>
      <c r="CM38" s="110"/>
      <c r="CN38" s="110"/>
    </row>
    <row r="39" spans="1:92" ht="18" customHeight="1" x14ac:dyDescent="0.2">
      <c r="A39" s="101"/>
      <c r="B39" s="101"/>
      <c r="C39" s="101"/>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1"/>
      <c r="CM39" s="101"/>
      <c r="CN39" s="101"/>
    </row>
    <row r="40" spans="1:92" ht="18" customHeight="1" x14ac:dyDescent="0.2">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sheetData>
  <sheetProtection algorithmName="SHA-512" hashValue="VF7da45I6iYz0zt8oKaMVfD7cD/rU6Nf8AtQOyOJMVv5D0tcXdC6vumYrw2rdSCu4gg4MBnYtz6S/o/z85W82w==" saltValue="pVw9QK6jddh/fotWaZTevA==" spinCount="100000" sheet="1" formatCells="0"/>
  <mergeCells count="128">
    <mergeCell ref="B16:K16"/>
    <mergeCell ref="B10:X10"/>
    <mergeCell ref="F1:P4"/>
    <mergeCell ref="AC13:AT13"/>
    <mergeCell ref="BP16:BQ16"/>
    <mergeCell ref="CM2:CN2"/>
    <mergeCell ref="A11:A16"/>
    <mergeCell ref="B11:K11"/>
    <mergeCell ref="AJ16:AR16"/>
    <mergeCell ref="O12:X12"/>
    <mergeCell ref="Y12:AA12"/>
    <mergeCell ref="BV11:CN11"/>
    <mergeCell ref="BY2:BZ2"/>
    <mergeCell ref="BR16:CA16"/>
    <mergeCell ref="AB12:AK12"/>
    <mergeCell ref="BP2:BS2"/>
    <mergeCell ref="CA2:CE2"/>
    <mergeCell ref="L11:AR11"/>
    <mergeCell ref="BT2:BX2"/>
    <mergeCell ref="A9:CN9"/>
    <mergeCell ref="CF2:CG2"/>
    <mergeCell ref="CH2:CL2"/>
    <mergeCell ref="B12:K15"/>
    <mergeCell ref="L12:N12"/>
    <mergeCell ref="L14:CN14"/>
    <mergeCell ref="L15:CN15"/>
    <mergeCell ref="L13:AB13"/>
    <mergeCell ref="A6:CN6"/>
    <mergeCell ref="BD11:BU11"/>
    <mergeCell ref="AU13:CN13"/>
    <mergeCell ref="A1:E4"/>
    <mergeCell ref="AS11:BC11"/>
    <mergeCell ref="N25:V25"/>
    <mergeCell ref="Y25:AG25"/>
    <mergeCell ref="L16:M16"/>
    <mergeCell ref="N16:V16"/>
    <mergeCell ref="W16:X16"/>
    <mergeCell ref="AU21:CN21"/>
    <mergeCell ref="BD18:CN18"/>
    <mergeCell ref="Y16:AG16"/>
    <mergeCell ref="AH16:AI16"/>
    <mergeCell ref="BE16:BF16"/>
    <mergeCell ref="CB16:CC16"/>
    <mergeCell ref="BY19:CN19"/>
    <mergeCell ref="AS19:BC19"/>
    <mergeCell ref="BD19:BV19"/>
    <mergeCell ref="CD16:CN16"/>
    <mergeCell ref="AS16:BC16"/>
    <mergeCell ref="BG16:BO16"/>
    <mergeCell ref="A18:A25"/>
    <mergeCell ref="B18:K18"/>
    <mergeCell ref="L18:AR18"/>
    <mergeCell ref="Y20:AA20"/>
    <mergeCell ref="AB20:AK20"/>
    <mergeCell ref="B19:K19"/>
    <mergeCell ref="L19:AR19"/>
    <mergeCell ref="O20:X20"/>
    <mergeCell ref="B20:K23"/>
    <mergeCell ref="L25:M25"/>
    <mergeCell ref="AC21:AT21"/>
    <mergeCell ref="L21:AB21"/>
    <mergeCell ref="AS18:BC18"/>
    <mergeCell ref="L22:CN22"/>
    <mergeCell ref="L20:N20"/>
    <mergeCell ref="AS24:BC25"/>
    <mergeCell ref="L23:CN23"/>
    <mergeCell ref="BW19:BX19"/>
    <mergeCell ref="B25:K25"/>
    <mergeCell ref="N24:V24"/>
    <mergeCell ref="AH24:AI24"/>
    <mergeCell ref="L24:M24"/>
    <mergeCell ref="B24:K24"/>
    <mergeCell ref="W24:X24"/>
    <mergeCell ref="AJ24:AR24"/>
    <mergeCell ref="CB24:CC25"/>
    <mergeCell ref="BP24:BQ25"/>
    <mergeCell ref="AS26:BC26"/>
    <mergeCell ref="W25:X25"/>
    <mergeCell ref="B28:K31"/>
    <mergeCell ref="L28:N28"/>
    <mergeCell ref="O28:X28"/>
    <mergeCell ref="Y28:AA28"/>
    <mergeCell ref="B27:K27"/>
    <mergeCell ref="AJ25:AR25"/>
    <mergeCell ref="BD26:CN26"/>
    <mergeCell ref="BD27:BV27"/>
    <mergeCell ref="AH25:AI25"/>
    <mergeCell ref="CD24:CN25"/>
    <mergeCell ref="Y24:AG24"/>
    <mergeCell ref="BE24:BF25"/>
    <mergeCell ref="BR24:CA25"/>
    <mergeCell ref="BG24:BO25"/>
    <mergeCell ref="L26:AR26"/>
    <mergeCell ref="L32:M32"/>
    <mergeCell ref="N32:V32"/>
    <mergeCell ref="W32:X32"/>
    <mergeCell ref="AS32:BC33"/>
    <mergeCell ref="AS27:BC27"/>
    <mergeCell ref="AB28:AK28"/>
    <mergeCell ref="W33:X33"/>
    <mergeCell ref="Y33:AG33"/>
    <mergeCell ref="AH33:AI33"/>
    <mergeCell ref="AC29:AT29"/>
    <mergeCell ref="L27:AR27"/>
    <mergeCell ref="A7:CN7"/>
    <mergeCell ref="CB32:CC33"/>
    <mergeCell ref="BW27:BX27"/>
    <mergeCell ref="BY27:CN27"/>
    <mergeCell ref="A35:CN35"/>
    <mergeCell ref="CD32:CN33"/>
    <mergeCell ref="B33:K33"/>
    <mergeCell ref="L33:M33"/>
    <mergeCell ref="N33:V33"/>
    <mergeCell ref="AH32:AI32"/>
    <mergeCell ref="BE32:BF33"/>
    <mergeCell ref="B32:K32"/>
    <mergeCell ref="L30:CN30"/>
    <mergeCell ref="L31:CN31"/>
    <mergeCell ref="Y32:AG32"/>
    <mergeCell ref="AU29:CN29"/>
    <mergeCell ref="BG32:BO33"/>
    <mergeCell ref="BP32:BQ33"/>
    <mergeCell ref="BR32:CA33"/>
    <mergeCell ref="L29:AB29"/>
    <mergeCell ref="AJ33:AR33"/>
    <mergeCell ref="AJ32:AR32"/>
    <mergeCell ref="A26:A33"/>
    <mergeCell ref="B26:K26"/>
  </mergeCells>
  <phoneticPr fontId="20"/>
  <conditionalFormatting sqref="L11 BV11">
    <cfRule type="cellIs" dxfId="4" priority="1" stopIfTrue="1" operator="equal">
      <formula>""</formula>
    </cfRule>
  </conditionalFormatting>
  <conditionalFormatting sqref="BT2:BX2 CA2:CE2 CH2:CL2">
    <cfRule type="expression" dxfId="3" priority="2" stopIfTrue="1">
      <formula>BT2=""</formula>
    </cfRule>
  </conditionalFormatting>
  <dataValidations count="4">
    <dataValidation imeMode="disabled" allowBlank="1" showInputMessage="1" showErrorMessage="1" sqref="BT2:BX2 CA2:CE2 CH2:CL2 N16:V16 Y16:AG16 AJ16:AR16 BG16:BO16 BR16:CA16 CD16:CN16 CD32:CN33 N24:V25 Y24:AG25 AJ24:AR25 BG24:BO25 BR24:CA25 CD24:CN25 BD19:BV19 BY19:CN19 BD27:BV27 BY27:CN27 BR32:CA33 BG32:BO33 N32:V33 Y32:AG33 AJ32:AR33" xr:uid="{00000000-0002-0000-0200-000000000000}"/>
    <dataValidation type="textLength" imeMode="disabled" operator="equal" allowBlank="1" showInputMessage="1" showErrorMessage="1" errorTitle="文字数エラー" error="2文字で登録してください。" sqref="BV11:CN11" xr:uid="{00000000-0002-0000-0200-000001000000}">
      <formula1>2</formula1>
    </dataValidation>
    <dataValidation type="textLength" imeMode="disabled" operator="equal" allowBlank="1" showInputMessage="1" showErrorMessage="1" error="入力された桁数が不正です。_x000a_3ケタで再度入力してください。" sqref="O12:X12 O20:X20 O28:X28" xr:uid="{EC1C8CAE-73A0-4AFD-9C79-B6AE1F16337B}">
      <formula1>3</formula1>
    </dataValidation>
    <dataValidation type="textLength" imeMode="disabled" operator="equal" allowBlank="1" showInputMessage="1" showErrorMessage="1" error="入力された桁数が不正です。_x000a_4ケタで再度入力してください。" sqref="AB12:AK12 AB20:AK20 AB28:AK28" xr:uid="{14FDBD05-5DDF-4B57-A85E-863DBCB52133}">
      <formula1>4</formula1>
    </dataValidation>
  </dataValidations>
  <printOptions horizontalCentered="1"/>
  <pageMargins left="0.39370078740157483" right="0.39370078740157483" top="0.59055118110236227" bottom="0.74803149606299213" header="0.39370078740157483" footer="0.31496062992125984"/>
  <pageSetup paperSize="9" scale="66"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74"/>
  <sheetViews>
    <sheetView showGridLines="0" view="pageBreakPreview" zoomScale="55" zoomScaleNormal="70" zoomScaleSheetLayoutView="55" workbookViewId="0">
      <selection activeCell="D7" sqref="D7"/>
    </sheetView>
  </sheetViews>
  <sheetFormatPr defaultColWidth="9" defaultRowHeight="13.2" x14ac:dyDescent="0.2"/>
  <cols>
    <col min="1" max="1" width="4" style="114" customWidth="1"/>
    <col min="2" max="2" width="33.6640625" style="114" customWidth="1"/>
    <col min="3" max="3" width="10.6640625" style="114" customWidth="1"/>
    <col min="4" max="4" width="69.6640625" style="114" customWidth="1"/>
    <col min="5" max="5" width="8.88671875" style="114" customWidth="1"/>
    <col min="6" max="6" width="14.6640625" style="114" customWidth="1"/>
    <col min="7" max="7" width="5.6640625" style="129" customWidth="1"/>
    <col min="8" max="8" width="15.33203125" style="115" customWidth="1"/>
    <col min="9" max="9" width="5.88671875" style="115" customWidth="1"/>
    <col min="10" max="10" width="19.77734375" style="130" customWidth="1"/>
    <col min="11" max="11" width="10.109375" style="130" customWidth="1"/>
    <col min="12" max="12" width="6.88671875" style="115" customWidth="1"/>
    <col min="13" max="13" width="3.77734375" style="115" customWidth="1"/>
    <col min="14" max="14" width="6.88671875" style="115" customWidth="1"/>
    <col min="15" max="15" width="3.77734375" style="115" customWidth="1"/>
    <col min="16" max="16" width="6.88671875" style="130" customWidth="1"/>
    <col min="17" max="17" width="3.77734375" style="114" customWidth="1"/>
    <col min="18" max="18" width="6.33203125" style="114" bestFit="1" customWidth="1"/>
    <col min="19" max="19" width="10.77734375" style="129" bestFit="1" customWidth="1"/>
    <col min="20" max="20" width="18.88671875" style="129" customWidth="1"/>
    <col min="21" max="21" width="19.44140625" style="114" customWidth="1"/>
    <col min="22" max="22" width="52.77734375" style="114" customWidth="1"/>
    <col min="23" max="23" width="2.44140625" style="114" customWidth="1"/>
    <col min="24" max="24" width="5.6640625" style="114" customWidth="1"/>
    <col min="25" max="30" width="5.6640625" style="115" hidden="1" customWidth="1"/>
    <col min="31" max="41" width="9" style="115"/>
    <col min="42" max="16384" width="9" style="114"/>
  </cols>
  <sheetData>
    <row r="1" spans="1:35" ht="27" customHeight="1" x14ac:dyDescent="0.2">
      <c r="A1" s="113"/>
      <c r="B1" s="441" t="s">
        <v>151</v>
      </c>
      <c r="C1" s="441"/>
      <c r="D1" s="441"/>
      <c r="E1" s="441"/>
      <c r="F1" s="441"/>
      <c r="G1" s="441"/>
      <c r="H1" s="441"/>
      <c r="I1" s="441"/>
      <c r="J1" s="441"/>
      <c r="K1" s="441"/>
      <c r="L1" s="441"/>
      <c r="M1" s="441"/>
      <c r="N1" s="441"/>
      <c r="O1" s="441"/>
      <c r="P1" s="441"/>
      <c r="Q1" s="441"/>
      <c r="R1" s="441"/>
      <c r="S1" s="441"/>
      <c r="T1" s="441"/>
      <c r="U1" s="441"/>
      <c r="V1" s="441"/>
      <c r="W1" s="441"/>
    </row>
    <row r="2" spans="1:35" s="113" customFormat="1" ht="5.25" customHeight="1" x14ac:dyDescent="0.2">
      <c r="B2" s="116"/>
      <c r="C2" s="116"/>
      <c r="D2" s="117"/>
      <c r="E2" s="117"/>
      <c r="F2" s="117"/>
      <c r="G2" s="118"/>
      <c r="H2" s="119"/>
      <c r="I2" s="119"/>
      <c r="J2" s="120"/>
      <c r="K2" s="120"/>
      <c r="L2" s="119"/>
      <c r="M2" s="119"/>
      <c r="N2" s="119"/>
      <c r="O2" s="119"/>
      <c r="P2" s="120"/>
      <c r="Q2" s="121"/>
      <c r="R2" s="121"/>
      <c r="S2" s="122"/>
      <c r="T2" s="122"/>
      <c r="U2" s="123"/>
      <c r="V2" s="123"/>
      <c r="W2" s="123"/>
    </row>
    <row r="3" spans="1:35" ht="20.25" customHeight="1" x14ac:dyDescent="0.2">
      <c r="A3" s="113"/>
      <c r="B3" s="189" t="s">
        <v>124</v>
      </c>
      <c r="C3" s="124"/>
      <c r="D3" s="121"/>
      <c r="E3" s="121"/>
      <c r="F3" s="125"/>
      <c r="G3" s="118"/>
      <c r="H3" s="119"/>
      <c r="I3" s="119"/>
      <c r="J3" s="126"/>
      <c r="K3" s="126"/>
      <c r="L3" s="119"/>
      <c r="M3" s="119"/>
      <c r="N3" s="119"/>
      <c r="O3" s="119"/>
      <c r="P3" s="126"/>
      <c r="Q3" s="121"/>
      <c r="R3" s="121"/>
      <c r="S3" s="118"/>
      <c r="T3" s="118"/>
      <c r="U3" s="455"/>
      <c r="V3" s="455"/>
      <c r="W3" s="121"/>
      <c r="Y3" s="127"/>
      <c r="Z3" s="128"/>
      <c r="AA3" s="128"/>
      <c r="AB3" s="128"/>
      <c r="AC3" s="128"/>
      <c r="AD3" s="128"/>
      <c r="AE3" s="128"/>
    </row>
    <row r="4" spans="1:35" ht="5.25" hidden="1" customHeight="1" x14ac:dyDescent="0.2">
      <c r="A4" s="113"/>
      <c r="Y4" s="128"/>
      <c r="Z4" s="128"/>
      <c r="AA4" s="128"/>
      <c r="AB4" s="128"/>
      <c r="AC4" s="128"/>
      <c r="AD4" s="128"/>
      <c r="AE4" s="128"/>
    </row>
    <row r="5" spans="1:35" s="113" customFormat="1" ht="17.25" customHeight="1" x14ac:dyDescent="0.2">
      <c r="B5" s="131" t="s">
        <v>126</v>
      </c>
      <c r="C5" s="132"/>
      <c r="D5" s="133"/>
      <c r="E5" s="133"/>
      <c r="F5" s="133"/>
      <c r="G5" s="129"/>
      <c r="H5" s="115"/>
      <c r="I5" s="115"/>
      <c r="J5" s="134"/>
      <c r="K5" s="134"/>
      <c r="L5" s="115"/>
      <c r="M5" s="115"/>
      <c r="N5" s="115"/>
      <c r="O5" s="115"/>
      <c r="P5" s="134"/>
      <c r="Q5" s="114"/>
      <c r="R5" s="114"/>
      <c r="S5" s="469" t="s">
        <v>92</v>
      </c>
      <c r="T5" s="469"/>
      <c r="U5" s="469"/>
      <c r="V5" s="469"/>
      <c r="Y5" s="128"/>
      <c r="Z5" s="128"/>
      <c r="AA5" s="128"/>
      <c r="AB5" s="128"/>
      <c r="AC5" s="128"/>
      <c r="AD5" s="128"/>
      <c r="AE5" s="128"/>
    </row>
    <row r="6" spans="1:35" s="113" customFormat="1" ht="5.25" customHeight="1" thickBot="1" x14ac:dyDescent="0.25">
      <c r="B6" s="135"/>
      <c r="C6" s="135"/>
      <c r="D6" s="133"/>
      <c r="E6" s="133"/>
      <c r="F6" s="133"/>
      <c r="G6" s="129"/>
      <c r="H6" s="115"/>
      <c r="I6" s="115"/>
      <c r="J6" s="134"/>
      <c r="K6" s="134"/>
      <c r="L6" s="115"/>
      <c r="M6" s="115"/>
      <c r="N6" s="115"/>
      <c r="O6" s="115"/>
      <c r="P6" s="134"/>
      <c r="Q6" s="114"/>
      <c r="R6" s="114"/>
      <c r="S6" s="469"/>
      <c r="T6" s="469"/>
      <c r="U6" s="469"/>
      <c r="V6" s="469"/>
      <c r="Y6" s="128"/>
      <c r="Z6" s="128"/>
      <c r="AA6" s="128"/>
      <c r="AB6" s="128"/>
      <c r="AC6" s="128"/>
      <c r="AD6" s="128"/>
      <c r="AE6" s="128"/>
    </row>
    <row r="7" spans="1:35" ht="30" customHeight="1" x14ac:dyDescent="0.2">
      <c r="A7" s="113"/>
      <c r="B7" s="458" t="s">
        <v>61</v>
      </c>
      <c r="C7" s="459"/>
      <c r="D7" s="72"/>
      <c r="E7" s="136" t="s">
        <v>141</v>
      </c>
      <c r="G7" s="114"/>
      <c r="H7" s="137"/>
      <c r="I7" s="137"/>
      <c r="L7" s="137"/>
      <c r="M7" s="137"/>
      <c r="N7" s="137"/>
      <c r="O7" s="137"/>
      <c r="Q7" s="137"/>
      <c r="R7" s="137"/>
      <c r="S7" s="469"/>
      <c r="T7" s="469"/>
      <c r="U7" s="469"/>
      <c r="V7" s="469"/>
      <c r="Y7" s="128"/>
      <c r="Z7" s="128"/>
      <c r="AA7" s="128"/>
      <c r="AB7" s="128"/>
      <c r="AC7" s="128"/>
      <c r="AD7" s="128"/>
      <c r="AE7" s="128"/>
    </row>
    <row r="8" spans="1:35" s="113" customFormat="1" ht="30" customHeight="1" thickBot="1" x14ac:dyDescent="0.25">
      <c r="B8" s="456" t="s">
        <v>55</v>
      </c>
      <c r="C8" s="457"/>
      <c r="D8" s="73" t="str">
        <f>IF('企業情報（窓）'!$BV$11="","",'企業情報（窓）'!$BD$11&amp;'企業情報（窓）'!$BV$11)</f>
        <v/>
      </c>
      <c r="E8" s="470" t="s">
        <v>142</v>
      </c>
      <c r="F8" s="470"/>
      <c r="G8" s="470"/>
      <c r="H8" s="470"/>
      <c r="I8" s="470"/>
      <c r="J8" s="470"/>
      <c r="K8" s="470"/>
      <c r="L8" s="470"/>
      <c r="M8" s="470"/>
      <c r="N8" s="470"/>
      <c r="O8" s="470"/>
      <c r="P8" s="470"/>
      <c r="R8" s="114"/>
      <c r="S8" s="469"/>
      <c r="T8" s="469"/>
      <c r="U8" s="469"/>
      <c r="V8" s="469"/>
      <c r="Y8" s="128"/>
      <c r="Z8" s="128"/>
      <c r="AA8" s="128"/>
      <c r="AB8" s="128"/>
      <c r="AC8" s="128"/>
      <c r="AD8" s="128"/>
      <c r="AE8" s="128"/>
    </row>
    <row r="9" spans="1:35" ht="13.5" customHeight="1" x14ac:dyDescent="0.2">
      <c r="A9" s="113"/>
      <c r="B9" s="113"/>
      <c r="C9" s="113"/>
      <c r="D9" s="133"/>
      <c r="E9" s="470"/>
      <c r="F9" s="470"/>
      <c r="G9" s="470"/>
      <c r="H9" s="470"/>
      <c r="I9" s="470"/>
      <c r="J9" s="470"/>
      <c r="K9" s="470"/>
      <c r="L9" s="470"/>
      <c r="M9" s="470"/>
      <c r="N9" s="470"/>
      <c r="O9" s="470"/>
      <c r="P9" s="470"/>
      <c r="R9" s="133"/>
      <c r="S9" s="469"/>
      <c r="T9" s="469"/>
      <c r="U9" s="469"/>
      <c r="V9" s="469"/>
      <c r="Y9" s="128"/>
      <c r="Z9" s="128"/>
      <c r="AA9" s="128"/>
      <c r="AB9" s="128"/>
      <c r="AC9" s="128"/>
      <c r="AD9" s="128"/>
      <c r="AE9" s="128"/>
    </row>
    <row r="10" spans="1:35" ht="17.25" customHeight="1" x14ac:dyDescent="0.2">
      <c r="A10" s="113"/>
      <c r="B10" s="138" t="s">
        <v>74</v>
      </c>
      <c r="C10" s="138"/>
      <c r="D10" s="139"/>
      <c r="E10" s="470"/>
      <c r="F10" s="470"/>
      <c r="G10" s="470"/>
      <c r="H10" s="470"/>
      <c r="I10" s="470"/>
      <c r="J10" s="470"/>
      <c r="K10" s="470"/>
      <c r="L10" s="470"/>
      <c r="M10" s="470"/>
      <c r="N10" s="470"/>
      <c r="O10" s="470"/>
      <c r="P10" s="470"/>
      <c r="R10" s="139"/>
      <c r="S10" s="140" t="s">
        <v>91</v>
      </c>
      <c r="T10" s="141"/>
      <c r="U10" s="142"/>
      <c r="Y10" s="128"/>
      <c r="Z10" s="128"/>
      <c r="AA10" s="128"/>
      <c r="AB10" s="128"/>
      <c r="AC10" s="128"/>
      <c r="AD10" s="128"/>
      <c r="AE10" s="128"/>
    </row>
    <row r="11" spans="1:35" s="113" customFormat="1" ht="5.25" customHeight="1" thickBot="1" x14ac:dyDescent="0.25">
      <c r="B11" s="135"/>
      <c r="C11" s="135"/>
      <c r="D11" s="133"/>
      <c r="E11" s="133"/>
      <c r="F11" s="133"/>
      <c r="G11" s="129"/>
      <c r="H11" s="115"/>
      <c r="I11" s="115"/>
      <c r="J11" s="134"/>
      <c r="K11" s="134"/>
      <c r="L11" s="115"/>
      <c r="M11" s="115"/>
      <c r="N11" s="115"/>
      <c r="O11" s="115"/>
      <c r="P11" s="134"/>
      <c r="Q11" s="114"/>
      <c r="R11" s="114"/>
      <c r="S11" s="143"/>
      <c r="T11" s="143"/>
    </row>
    <row r="12" spans="1:35" s="144" customFormat="1" ht="35.25" customHeight="1" x14ac:dyDescent="0.2">
      <c r="B12" s="460" t="s">
        <v>71</v>
      </c>
      <c r="C12" s="176"/>
      <c r="D12" s="465" t="s">
        <v>72</v>
      </c>
      <c r="E12" s="177"/>
      <c r="F12" s="467" t="s">
        <v>53</v>
      </c>
      <c r="G12" s="178"/>
      <c r="H12" s="462" t="s">
        <v>93</v>
      </c>
      <c r="I12" s="179"/>
      <c r="J12" s="453" t="s">
        <v>75</v>
      </c>
      <c r="K12" s="451" t="s">
        <v>95</v>
      </c>
      <c r="L12" s="446" t="s">
        <v>62</v>
      </c>
      <c r="M12" s="447"/>
      <c r="N12" s="447"/>
      <c r="O12" s="447"/>
      <c r="P12" s="447"/>
      <c r="Q12" s="447"/>
      <c r="R12" s="448"/>
      <c r="S12" s="444" t="s">
        <v>76</v>
      </c>
      <c r="T12" s="442" t="s">
        <v>147</v>
      </c>
      <c r="U12" s="449" t="s">
        <v>54</v>
      </c>
      <c r="V12" s="450"/>
    </row>
    <row r="13" spans="1:35" s="145" customFormat="1" ht="27.75" customHeight="1" thickBot="1" x14ac:dyDescent="0.25">
      <c r="B13" s="461"/>
      <c r="C13" s="187" t="s">
        <v>51</v>
      </c>
      <c r="D13" s="466"/>
      <c r="E13" s="180" t="s">
        <v>50</v>
      </c>
      <c r="F13" s="468"/>
      <c r="G13" s="187" t="s">
        <v>96</v>
      </c>
      <c r="H13" s="463"/>
      <c r="I13" s="187" t="s">
        <v>96</v>
      </c>
      <c r="J13" s="454"/>
      <c r="K13" s="452"/>
      <c r="L13" s="181" t="s">
        <v>46</v>
      </c>
      <c r="M13" s="182"/>
      <c r="N13" s="183" t="s">
        <v>47</v>
      </c>
      <c r="O13" s="182"/>
      <c r="P13" s="183" t="s">
        <v>48</v>
      </c>
      <c r="Q13" s="182"/>
      <c r="R13" s="184" t="s">
        <v>49</v>
      </c>
      <c r="S13" s="445"/>
      <c r="T13" s="443"/>
      <c r="U13" s="185" t="s">
        <v>29</v>
      </c>
      <c r="V13" s="186" t="s">
        <v>30</v>
      </c>
    </row>
    <row r="14" spans="1:35" s="115" customFormat="1" ht="30" customHeight="1" x14ac:dyDescent="0.2">
      <c r="A14" s="146" t="str">
        <f t="shared" ref="A14:A44" si="0">IF(B14="","",ROW()-13)</f>
        <v/>
      </c>
      <c r="B14" s="1"/>
      <c r="C14" s="175" t="str">
        <f>IFERROR(VLOOKUP(B14,$AA$14:$AB$27,2,0),"")</f>
        <v/>
      </c>
      <c r="D14" s="14"/>
      <c r="E14" s="21"/>
      <c r="F14" s="15"/>
      <c r="G14" s="62" t="str">
        <f t="shared" ref="G14:G44" si="1">IF(F14="","",IF(F14="複層","1",IF(F14="Low-E複層","2",IF(F14="Low-E三層","3",IF(F14="ダブルLow-E三層","4",IF(F14="その他","5",""))))))</f>
        <v/>
      </c>
      <c r="H14" s="40"/>
      <c r="I14" s="63" t="str">
        <f>IF(H14="","",IF(H14="アルゴンガス",2,IF(H14="クリプトンガス","3",IF(H14="乾燥空気","1",IF(H14="真空","4","5")))))</f>
        <v/>
      </c>
      <c r="J14" s="16"/>
      <c r="K14" s="64" t="str">
        <f t="shared" ref="K14:K44" si="2">IF(J14="","",IF(C14="6","5",IF(C14="7","5",IF(C14="C","6",IF(C14="D","6",IF(C14="E","6",IF(C14="F","6",Y14)))))))</f>
        <v/>
      </c>
      <c r="L14" s="17"/>
      <c r="M14" s="147" t="s">
        <v>45</v>
      </c>
      <c r="N14" s="18"/>
      <c r="O14" s="147" t="s">
        <v>45</v>
      </c>
      <c r="P14" s="18"/>
      <c r="Q14" s="147" t="s">
        <v>45</v>
      </c>
      <c r="R14" s="19"/>
      <c r="S14" s="20"/>
      <c r="T14" s="66" t="str">
        <f>IF(B14="","",$D$8&amp;C14&amp;E14&amp;G14&amp;I14&amp;K14)</f>
        <v/>
      </c>
      <c r="U14" s="6"/>
      <c r="V14" s="7"/>
      <c r="Y14" s="115" t="str">
        <f t="shared" ref="Y14:Y77" si="3">IF(J14="","",IF(VALUE(J14)&lt;=1.3,"1",IF(VALUE(J14)&lt;=1.6,"2",IF(VALUE(J14)&lt;=1.9,"3","4"))))</f>
        <v/>
      </c>
      <c r="AA14" s="115" t="s">
        <v>64</v>
      </c>
      <c r="AB14" s="148" t="s">
        <v>78</v>
      </c>
    </row>
    <row r="15" spans="1:35" s="115" customFormat="1" ht="30" customHeight="1" x14ac:dyDescent="0.2">
      <c r="A15" s="146" t="str">
        <f t="shared" si="0"/>
        <v/>
      </c>
      <c r="B15" s="1"/>
      <c r="C15" s="61" t="str">
        <f t="shared" ref="C15:C44" si="4">IFERROR(VLOOKUP(B15,$AA$14:$AB$27,2,0),"")</f>
        <v/>
      </c>
      <c r="D15" s="2"/>
      <c r="E15" s="3"/>
      <c r="F15" s="12"/>
      <c r="G15" s="62" t="str">
        <f t="shared" si="1"/>
        <v/>
      </c>
      <c r="H15" s="40"/>
      <c r="I15" s="63" t="str">
        <f t="shared" ref="I15:I29" si="5">IF(H15="","",IF(H15="アルゴンガス",2,IF(H15="クリプトンガス","3",IF(H15="乾燥空気","1",IF(H15="真空","4","5")))))</f>
        <v/>
      </c>
      <c r="J15" s="39"/>
      <c r="K15" s="65" t="str">
        <f t="shared" si="2"/>
        <v/>
      </c>
      <c r="L15" s="13"/>
      <c r="M15" s="149" t="s">
        <v>44</v>
      </c>
      <c r="N15" s="69"/>
      <c r="O15" s="149" t="s">
        <v>44</v>
      </c>
      <c r="P15" s="69"/>
      <c r="Q15" s="149" t="s">
        <v>44</v>
      </c>
      <c r="R15" s="70"/>
      <c r="S15" s="4"/>
      <c r="T15" s="67" t="str">
        <f t="shared" ref="T15:T44" si="6">IF(B15="","",$D$8&amp;C15&amp;E15&amp;G15&amp;I15&amp;K15)</f>
        <v/>
      </c>
      <c r="U15" s="6"/>
      <c r="V15" s="7"/>
      <c r="Y15" s="115" t="str">
        <f t="shared" si="3"/>
        <v/>
      </c>
      <c r="AA15" s="115" t="s">
        <v>65</v>
      </c>
      <c r="AB15" s="148" t="s">
        <v>79</v>
      </c>
      <c r="AI15" s="150"/>
    </row>
    <row r="16" spans="1:35" s="115" customFormat="1" ht="30" customHeight="1" x14ac:dyDescent="0.2">
      <c r="A16" s="146" t="str">
        <f t="shared" si="0"/>
        <v/>
      </c>
      <c r="B16" s="1"/>
      <c r="C16" s="61" t="str">
        <f t="shared" si="4"/>
        <v/>
      </c>
      <c r="D16" s="2"/>
      <c r="E16" s="3"/>
      <c r="F16" s="12"/>
      <c r="G16" s="62" t="str">
        <f t="shared" si="1"/>
        <v/>
      </c>
      <c r="H16" s="40"/>
      <c r="I16" s="63" t="str">
        <f t="shared" si="5"/>
        <v/>
      </c>
      <c r="J16" s="39"/>
      <c r="K16" s="65" t="str">
        <f t="shared" si="2"/>
        <v/>
      </c>
      <c r="L16" s="13"/>
      <c r="M16" s="149" t="s">
        <v>44</v>
      </c>
      <c r="N16" s="69"/>
      <c r="O16" s="149" t="s">
        <v>44</v>
      </c>
      <c r="P16" s="69"/>
      <c r="Q16" s="149" t="s">
        <v>44</v>
      </c>
      <c r="R16" s="70"/>
      <c r="S16" s="4"/>
      <c r="T16" s="67" t="str">
        <f t="shared" si="6"/>
        <v/>
      </c>
      <c r="U16" s="6"/>
      <c r="V16" s="7"/>
      <c r="Y16" s="115" t="str">
        <f t="shared" si="3"/>
        <v/>
      </c>
      <c r="AA16" s="115" t="s">
        <v>66</v>
      </c>
      <c r="AB16" s="148" t="s">
        <v>80</v>
      </c>
    </row>
    <row r="17" spans="1:28" s="115" customFormat="1" ht="30" customHeight="1" x14ac:dyDescent="0.2">
      <c r="A17" s="146" t="str">
        <f t="shared" si="0"/>
        <v/>
      </c>
      <c r="B17" s="1"/>
      <c r="C17" s="61" t="str">
        <f t="shared" si="4"/>
        <v/>
      </c>
      <c r="D17" s="2"/>
      <c r="E17" s="3"/>
      <c r="F17" s="12"/>
      <c r="G17" s="62" t="str">
        <f t="shared" si="1"/>
        <v/>
      </c>
      <c r="H17" s="40"/>
      <c r="I17" s="63" t="str">
        <f t="shared" si="5"/>
        <v/>
      </c>
      <c r="J17" s="39"/>
      <c r="K17" s="65" t="str">
        <f t="shared" si="2"/>
        <v/>
      </c>
      <c r="L17" s="13"/>
      <c r="M17" s="149" t="s">
        <v>44</v>
      </c>
      <c r="N17" s="69"/>
      <c r="O17" s="149" t="s">
        <v>44</v>
      </c>
      <c r="P17" s="69"/>
      <c r="Q17" s="149" t="s">
        <v>44</v>
      </c>
      <c r="R17" s="70"/>
      <c r="S17" s="4"/>
      <c r="T17" s="67" t="str">
        <f t="shared" si="6"/>
        <v/>
      </c>
      <c r="U17" s="6"/>
      <c r="V17" s="7"/>
      <c r="Y17" s="115" t="str">
        <f t="shared" si="3"/>
        <v/>
      </c>
      <c r="AA17" s="115" t="s">
        <v>67</v>
      </c>
      <c r="AB17" s="148" t="s">
        <v>81</v>
      </c>
    </row>
    <row r="18" spans="1:28" s="115" customFormat="1" ht="30" customHeight="1" x14ac:dyDescent="0.2">
      <c r="A18" s="146" t="str">
        <f t="shared" si="0"/>
        <v/>
      </c>
      <c r="B18" s="1"/>
      <c r="C18" s="61" t="str">
        <f t="shared" si="4"/>
        <v/>
      </c>
      <c r="D18" s="2"/>
      <c r="E18" s="3"/>
      <c r="F18" s="12"/>
      <c r="G18" s="62" t="str">
        <f t="shared" si="1"/>
        <v/>
      </c>
      <c r="H18" s="40"/>
      <c r="I18" s="63" t="str">
        <f t="shared" si="5"/>
        <v/>
      </c>
      <c r="J18" s="39"/>
      <c r="K18" s="65" t="str">
        <f t="shared" si="2"/>
        <v/>
      </c>
      <c r="L18" s="13"/>
      <c r="M18" s="149" t="s">
        <v>44</v>
      </c>
      <c r="N18" s="69"/>
      <c r="O18" s="149" t="s">
        <v>44</v>
      </c>
      <c r="P18" s="69"/>
      <c r="Q18" s="149" t="s">
        <v>44</v>
      </c>
      <c r="R18" s="70"/>
      <c r="S18" s="4"/>
      <c r="T18" s="67" t="str">
        <f t="shared" si="6"/>
        <v/>
      </c>
      <c r="U18" s="6"/>
      <c r="V18" s="7"/>
      <c r="Y18" s="115" t="str">
        <f t="shared" si="3"/>
        <v/>
      </c>
      <c r="AA18" s="115" t="s">
        <v>68</v>
      </c>
      <c r="AB18" s="148" t="s">
        <v>82</v>
      </c>
    </row>
    <row r="19" spans="1:28" s="115" customFormat="1" ht="30" customHeight="1" x14ac:dyDescent="0.2">
      <c r="A19" s="146" t="str">
        <f t="shared" si="0"/>
        <v/>
      </c>
      <c r="B19" s="1"/>
      <c r="C19" s="61" t="str">
        <f t="shared" si="4"/>
        <v/>
      </c>
      <c r="D19" s="2"/>
      <c r="E19" s="3"/>
      <c r="F19" s="12"/>
      <c r="G19" s="61" t="str">
        <f t="shared" si="1"/>
        <v/>
      </c>
      <c r="H19" s="40"/>
      <c r="I19" s="63" t="str">
        <f t="shared" si="5"/>
        <v/>
      </c>
      <c r="J19" s="39"/>
      <c r="K19" s="65" t="str">
        <f t="shared" si="2"/>
        <v/>
      </c>
      <c r="L19" s="13"/>
      <c r="M19" s="149" t="s">
        <v>44</v>
      </c>
      <c r="N19" s="69"/>
      <c r="O19" s="149" t="s">
        <v>44</v>
      </c>
      <c r="P19" s="69"/>
      <c r="Q19" s="149" t="s">
        <v>44</v>
      </c>
      <c r="R19" s="70"/>
      <c r="S19" s="4"/>
      <c r="T19" s="67" t="str">
        <f t="shared" si="6"/>
        <v/>
      </c>
      <c r="U19" s="6"/>
      <c r="V19" s="7"/>
      <c r="Y19" s="115" t="str">
        <f t="shared" si="3"/>
        <v/>
      </c>
      <c r="AA19" s="115" t="s">
        <v>69</v>
      </c>
      <c r="AB19" s="148" t="s">
        <v>77</v>
      </c>
    </row>
    <row r="20" spans="1:28" s="115" customFormat="1" ht="30" customHeight="1" x14ac:dyDescent="0.2">
      <c r="A20" s="146" t="str">
        <f t="shared" si="0"/>
        <v/>
      </c>
      <c r="B20" s="1"/>
      <c r="C20" s="61" t="str">
        <f t="shared" si="4"/>
        <v/>
      </c>
      <c r="D20" s="2"/>
      <c r="E20" s="3"/>
      <c r="F20" s="12"/>
      <c r="G20" s="61" t="str">
        <f t="shared" si="1"/>
        <v/>
      </c>
      <c r="H20" s="40"/>
      <c r="I20" s="63" t="str">
        <f t="shared" si="5"/>
        <v/>
      </c>
      <c r="J20" s="39"/>
      <c r="K20" s="65" t="str">
        <f t="shared" si="2"/>
        <v/>
      </c>
      <c r="L20" s="13"/>
      <c r="M20" s="149" t="s">
        <v>44</v>
      </c>
      <c r="N20" s="69"/>
      <c r="O20" s="149" t="s">
        <v>44</v>
      </c>
      <c r="P20" s="69"/>
      <c r="Q20" s="149" t="s">
        <v>44</v>
      </c>
      <c r="R20" s="70"/>
      <c r="S20" s="4"/>
      <c r="T20" s="67" t="str">
        <f t="shared" si="6"/>
        <v/>
      </c>
      <c r="U20" s="6"/>
      <c r="V20" s="7"/>
      <c r="Y20" s="115" t="str">
        <f t="shared" si="3"/>
        <v/>
      </c>
      <c r="AA20" s="115" t="s">
        <v>70</v>
      </c>
      <c r="AB20" s="148" t="s">
        <v>83</v>
      </c>
    </row>
    <row r="21" spans="1:28" s="115" customFormat="1" ht="30" customHeight="1" x14ac:dyDescent="0.2">
      <c r="A21" s="146" t="str">
        <f t="shared" si="0"/>
        <v/>
      </c>
      <c r="B21" s="1"/>
      <c r="C21" s="61" t="str">
        <f t="shared" si="4"/>
        <v/>
      </c>
      <c r="D21" s="2"/>
      <c r="E21" s="3"/>
      <c r="F21" s="12"/>
      <c r="G21" s="61" t="str">
        <f t="shared" si="1"/>
        <v/>
      </c>
      <c r="H21" s="40"/>
      <c r="I21" s="63" t="str">
        <f t="shared" si="5"/>
        <v/>
      </c>
      <c r="J21" s="39"/>
      <c r="K21" s="65" t="str">
        <f t="shared" si="2"/>
        <v/>
      </c>
      <c r="L21" s="13"/>
      <c r="M21" s="149" t="s">
        <v>44</v>
      </c>
      <c r="N21" s="69"/>
      <c r="O21" s="149" t="s">
        <v>44</v>
      </c>
      <c r="P21" s="69"/>
      <c r="Q21" s="149" t="s">
        <v>44</v>
      </c>
      <c r="R21" s="70"/>
      <c r="S21" s="4"/>
      <c r="T21" s="67" t="str">
        <f t="shared" si="6"/>
        <v/>
      </c>
      <c r="U21" s="6"/>
      <c r="V21" s="7"/>
      <c r="Y21" s="115" t="str">
        <f t="shared" si="3"/>
        <v/>
      </c>
      <c r="AA21" s="593" t="s">
        <v>154</v>
      </c>
      <c r="AB21" s="148" t="s">
        <v>84</v>
      </c>
    </row>
    <row r="22" spans="1:28" s="115" customFormat="1" ht="30" customHeight="1" x14ac:dyDescent="0.2">
      <c r="A22" s="146" t="str">
        <f t="shared" si="0"/>
        <v/>
      </c>
      <c r="B22" s="1"/>
      <c r="C22" s="61" t="str">
        <f t="shared" si="4"/>
        <v/>
      </c>
      <c r="D22" s="2"/>
      <c r="E22" s="3"/>
      <c r="F22" s="12"/>
      <c r="G22" s="61" t="str">
        <f t="shared" si="1"/>
        <v/>
      </c>
      <c r="H22" s="40"/>
      <c r="I22" s="63" t="str">
        <f t="shared" si="5"/>
        <v/>
      </c>
      <c r="J22" s="39"/>
      <c r="K22" s="65" t="str">
        <f t="shared" si="2"/>
        <v/>
      </c>
      <c r="L22" s="13"/>
      <c r="M22" s="149" t="s">
        <v>44</v>
      </c>
      <c r="N22" s="69"/>
      <c r="O22" s="149" t="s">
        <v>44</v>
      </c>
      <c r="P22" s="69"/>
      <c r="Q22" s="149" t="s">
        <v>44</v>
      </c>
      <c r="R22" s="70"/>
      <c r="S22" s="4"/>
      <c r="T22" s="67" t="str">
        <f t="shared" si="6"/>
        <v/>
      </c>
      <c r="U22" s="6"/>
      <c r="V22" s="7"/>
      <c r="Y22" s="115" t="str">
        <f t="shared" si="3"/>
        <v/>
      </c>
      <c r="AA22" s="593" t="s">
        <v>153</v>
      </c>
      <c r="AB22" s="148" t="s">
        <v>85</v>
      </c>
    </row>
    <row r="23" spans="1:28" s="115" customFormat="1" ht="30" customHeight="1" x14ac:dyDescent="0.2">
      <c r="A23" s="146" t="str">
        <f t="shared" si="0"/>
        <v/>
      </c>
      <c r="B23" s="1"/>
      <c r="C23" s="61" t="str">
        <f t="shared" si="4"/>
        <v/>
      </c>
      <c r="D23" s="2"/>
      <c r="E23" s="3"/>
      <c r="F23" s="12"/>
      <c r="G23" s="61" t="str">
        <f t="shared" si="1"/>
        <v/>
      </c>
      <c r="H23" s="40"/>
      <c r="I23" s="63" t="str">
        <f t="shared" si="5"/>
        <v/>
      </c>
      <c r="J23" s="39"/>
      <c r="K23" s="65" t="str">
        <f t="shared" si="2"/>
        <v/>
      </c>
      <c r="L23" s="13"/>
      <c r="M23" s="149" t="s">
        <v>44</v>
      </c>
      <c r="N23" s="69"/>
      <c r="O23" s="149" t="s">
        <v>44</v>
      </c>
      <c r="P23" s="69"/>
      <c r="Q23" s="149" t="s">
        <v>44</v>
      </c>
      <c r="R23" s="70"/>
      <c r="S23" s="4"/>
      <c r="T23" s="67" t="str">
        <f t="shared" si="6"/>
        <v/>
      </c>
      <c r="U23" s="6"/>
      <c r="V23" s="7"/>
      <c r="Y23" s="115" t="str">
        <f t="shared" si="3"/>
        <v/>
      </c>
      <c r="AA23" s="593" t="s">
        <v>155</v>
      </c>
      <c r="AB23" s="148" t="s">
        <v>86</v>
      </c>
    </row>
    <row r="24" spans="1:28" s="115" customFormat="1" ht="30" customHeight="1" x14ac:dyDescent="0.2">
      <c r="A24" s="146" t="str">
        <f t="shared" si="0"/>
        <v/>
      </c>
      <c r="B24" s="1"/>
      <c r="C24" s="61" t="str">
        <f t="shared" si="4"/>
        <v/>
      </c>
      <c r="D24" s="2"/>
      <c r="E24" s="3"/>
      <c r="F24" s="12"/>
      <c r="G24" s="61" t="str">
        <f t="shared" si="1"/>
        <v/>
      </c>
      <c r="H24" s="40"/>
      <c r="I24" s="63" t="str">
        <f t="shared" si="5"/>
        <v/>
      </c>
      <c r="J24" s="39"/>
      <c r="K24" s="65" t="str">
        <f t="shared" si="2"/>
        <v/>
      </c>
      <c r="L24" s="13"/>
      <c r="M24" s="149" t="s">
        <v>44</v>
      </c>
      <c r="N24" s="69"/>
      <c r="O24" s="149" t="s">
        <v>44</v>
      </c>
      <c r="P24" s="69"/>
      <c r="Q24" s="149" t="s">
        <v>44</v>
      </c>
      <c r="R24" s="70"/>
      <c r="S24" s="4"/>
      <c r="T24" s="67" t="str">
        <f t="shared" si="6"/>
        <v/>
      </c>
      <c r="U24" s="6"/>
      <c r="V24" s="7"/>
      <c r="Y24" s="115" t="str">
        <f t="shared" si="3"/>
        <v/>
      </c>
      <c r="AA24" s="593" t="s">
        <v>156</v>
      </c>
      <c r="AB24" s="148" t="s">
        <v>87</v>
      </c>
    </row>
    <row r="25" spans="1:28" s="115" customFormat="1" ht="30" customHeight="1" x14ac:dyDescent="0.2">
      <c r="A25" s="146" t="str">
        <f t="shared" si="0"/>
        <v/>
      </c>
      <c r="B25" s="1"/>
      <c r="C25" s="61" t="str">
        <f t="shared" si="4"/>
        <v/>
      </c>
      <c r="D25" s="2"/>
      <c r="E25" s="3"/>
      <c r="F25" s="12"/>
      <c r="G25" s="61" t="str">
        <f t="shared" si="1"/>
        <v/>
      </c>
      <c r="H25" s="40"/>
      <c r="I25" s="63" t="str">
        <f t="shared" si="5"/>
        <v/>
      </c>
      <c r="J25" s="39"/>
      <c r="K25" s="65" t="str">
        <f t="shared" si="2"/>
        <v/>
      </c>
      <c r="L25" s="13"/>
      <c r="M25" s="149" t="s">
        <v>44</v>
      </c>
      <c r="N25" s="69"/>
      <c r="O25" s="149" t="s">
        <v>44</v>
      </c>
      <c r="P25" s="69"/>
      <c r="Q25" s="149" t="s">
        <v>44</v>
      </c>
      <c r="R25" s="70"/>
      <c r="S25" s="4"/>
      <c r="T25" s="67" t="str">
        <f t="shared" si="6"/>
        <v/>
      </c>
      <c r="U25" s="6"/>
      <c r="V25" s="7"/>
      <c r="Y25" s="115" t="str">
        <f t="shared" si="3"/>
        <v/>
      </c>
      <c r="AA25" s="593" t="s">
        <v>157</v>
      </c>
      <c r="AB25" s="148" t="s">
        <v>88</v>
      </c>
    </row>
    <row r="26" spans="1:28" s="115" customFormat="1" ht="30" customHeight="1" x14ac:dyDescent="0.2">
      <c r="A26" s="146" t="str">
        <f t="shared" si="0"/>
        <v/>
      </c>
      <c r="B26" s="1"/>
      <c r="C26" s="61" t="str">
        <f t="shared" si="4"/>
        <v/>
      </c>
      <c r="D26" s="2"/>
      <c r="E26" s="3"/>
      <c r="F26" s="12"/>
      <c r="G26" s="61" t="str">
        <f t="shared" si="1"/>
        <v/>
      </c>
      <c r="H26" s="40"/>
      <c r="I26" s="63" t="str">
        <f t="shared" si="5"/>
        <v/>
      </c>
      <c r="J26" s="39"/>
      <c r="K26" s="65" t="str">
        <f t="shared" si="2"/>
        <v/>
      </c>
      <c r="L26" s="13"/>
      <c r="M26" s="149" t="s">
        <v>44</v>
      </c>
      <c r="N26" s="69"/>
      <c r="O26" s="149" t="s">
        <v>44</v>
      </c>
      <c r="P26" s="69"/>
      <c r="Q26" s="149" t="s">
        <v>44</v>
      </c>
      <c r="R26" s="70"/>
      <c r="S26" s="4"/>
      <c r="T26" s="67" t="str">
        <f t="shared" si="6"/>
        <v/>
      </c>
      <c r="U26" s="6"/>
      <c r="V26" s="7"/>
      <c r="Y26" s="115" t="str">
        <f t="shared" si="3"/>
        <v/>
      </c>
      <c r="AA26" s="593" t="s">
        <v>158</v>
      </c>
      <c r="AB26" s="148" t="s">
        <v>89</v>
      </c>
    </row>
    <row r="27" spans="1:28" s="115" customFormat="1" ht="30" customHeight="1" x14ac:dyDescent="0.2">
      <c r="A27" s="146" t="str">
        <f t="shared" si="0"/>
        <v/>
      </c>
      <c r="B27" s="1"/>
      <c r="C27" s="61" t="str">
        <f t="shared" si="4"/>
        <v/>
      </c>
      <c r="D27" s="2"/>
      <c r="E27" s="3"/>
      <c r="F27" s="12"/>
      <c r="G27" s="61" t="str">
        <f t="shared" si="1"/>
        <v/>
      </c>
      <c r="H27" s="40"/>
      <c r="I27" s="63" t="str">
        <f t="shared" si="5"/>
        <v/>
      </c>
      <c r="J27" s="39"/>
      <c r="K27" s="65" t="str">
        <f t="shared" si="2"/>
        <v/>
      </c>
      <c r="L27" s="13"/>
      <c r="M27" s="149" t="s">
        <v>44</v>
      </c>
      <c r="N27" s="69"/>
      <c r="O27" s="149" t="s">
        <v>44</v>
      </c>
      <c r="P27" s="69"/>
      <c r="Q27" s="149" t="s">
        <v>44</v>
      </c>
      <c r="R27" s="70"/>
      <c r="S27" s="4"/>
      <c r="T27" s="67" t="str">
        <f t="shared" si="6"/>
        <v/>
      </c>
      <c r="U27" s="6"/>
      <c r="V27" s="7"/>
      <c r="Y27" s="115" t="str">
        <f t="shared" si="3"/>
        <v/>
      </c>
      <c r="AA27" s="115" t="s">
        <v>73</v>
      </c>
      <c r="AB27" s="148" t="s">
        <v>90</v>
      </c>
    </row>
    <row r="28" spans="1:28" s="115" customFormat="1" ht="30" customHeight="1" x14ac:dyDescent="0.2">
      <c r="A28" s="146" t="str">
        <f t="shared" si="0"/>
        <v/>
      </c>
      <c r="B28" s="1"/>
      <c r="C28" s="61" t="str">
        <f t="shared" si="4"/>
        <v/>
      </c>
      <c r="D28" s="2"/>
      <c r="E28" s="3"/>
      <c r="F28" s="12"/>
      <c r="G28" s="61" t="str">
        <f t="shared" si="1"/>
        <v/>
      </c>
      <c r="H28" s="40"/>
      <c r="I28" s="63" t="str">
        <f t="shared" si="5"/>
        <v/>
      </c>
      <c r="J28" s="39"/>
      <c r="K28" s="65" t="str">
        <f t="shared" si="2"/>
        <v/>
      </c>
      <c r="L28" s="13"/>
      <c r="M28" s="149" t="s">
        <v>44</v>
      </c>
      <c r="N28" s="69"/>
      <c r="O28" s="149" t="s">
        <v>44</v>
      </c>
      <c r="P28" s="69"/>
      <c r="Q28" s="149" t="s">
        <v>44</v>
      </c>
      <c r="R28" s="70"/>
      <c r="S28" s="4"/>
      <c r="T28" s="67" t="str">
        <f t="shared" si="6"/>
        <v/>
      </c>
      <c r="U28" s="6"/>
      <c r="V28" s="7"/>
      <c r="Y28" s="115" t="str">
        <f t="shared" si="3"/>
        <v/>
      </c>
    </row>
    <row r="29" spans="1:28" s="115" customFormat="1" ht="30" customHeight="1" x14ac:dyDescent="0.2">
      <c r="A29" s="146" t="str">
        <f t="shared" si="0"/>
        <v/>
      </c>
      <c r="B29" s="1"/>
      <c r="C29" s="61" t="str">
        <f t="shared" si="4"/>
        <v/>
      </c>
      <c r="D29" s="2"/>
      <c r="E29" s="3"/>
      <c r="F29" s="12"/>
      <c r="G29" s="61" t="str">
        <f t="shared" si="1"/>
        <v/>
      </c>
      <c r="H29" s="40"/>
      <c r="I29" s="63" t="str">
        <f t="shared" si="5"/>
        <v/>
      </c>
      <c r="J29" s="39"/>
      <c r="K29" s="65" t="str">
        <f t="shared" si="2"/>
        <v/>
      </c>
      <c r="L29" s="13"/>
      <c r="M29" s="149" t="s">
        <v>44</v>
      </c>
      <c r="N29" s="69"/>
      <c r="O29" s="149" t="s">
        <v>44</v>
      </c>
      <c r="P29" s="69"/>
      <c r="Q29" s="149" t="s">
        <v>44</v>
      </c>
      <c r="R29" s="70"/>
      <c r="S29" s="4"/>
      <c r="T29" s="67" t="str">
        <f t="shared" si="6"/>
        <v/>
      </c>
      <c r="U29" s="6"/>
      <c r="V29" s="7"/>
      <c r="Y29" s="115" t="str">
        <f t="shared" si="3"/>
        <v/>
      </c>
    </row>
    <row r="30" spans="1:28" s="115" customFormat="1" ht="30" customHeight="1" x14ac:dyDescent="0.2">
      <c r="A30" s="146" t="str">
        <f t="shared" si="0"/>
        <v/>
      </c>
      <c r="B30" s="1"/>
      <c r="C30" s="61" t="str">
        <f t="shared" si="4"/>
        <v/>
      </c>
      <c r="D30" s="2"/>
      <c r="E30" s="3"/>
      <c r="F30" s="12"/>
      <c r="G30" s="61" t="str">
        <f t="shared" si="1"/>
        <v/>
      </c>
      <c r="H30" s="40"/>
      <c r="I30" s="63" t="str">
        <f t="shared" ref="I30:I44" si="7">IF(H30="","",IF(H30="アルゴンガス",2,IF(H30="クリプトンガス","3",IF(H30="乾燥空気","1",IF(H30="真空","4","5")))))</f>
        <v/>
      </c>
      <c r="J30" s="39"/>
      <c r="K30" s="65" t="str">
        <f t="shared" si="2"/>
        <v/>
      </c>
      <c r="L30" s="13"/>
      <c r="M30" s="149" t="s">
        <v>44</v>
      </c>
      <c r="N30" s="69"/>
      <c r="O30" s="149" t="s">
        <v>44</v>
      </c>
      <c r="P30" s="69"/>
      <c r="Q30" s="149" t="s">
        <v>44</v>
      </c>
      <c r="R30" s="70"/>
      <c r="S30" s="4"/>
      <c r="T30" s="67" t="str">
        <f t="shared" si="6"/>
        <v/>
      </c>
      <c r="U30" s="6"/>
      <c r="V30" s="7"/>
      <c r="Y30" s="115" t="str">
        <f t="shared" si="3"/>
        <v/>
      </c>
    </row>
    <row r="31" spans="1:28" s="115" customFormat="1" ht="30" customHeight="1" x14ac:dyDescent="0.2">
      <c r="A31" s="146" t="str">
        <f t="shared" si="0"/>
        <v/>
      </c>
      <c r="B31" s="1"/>
      <c r="C31" s="61" t="str">
        <f t="shared" si="4"/>
        <v/>
      </c>
      <c r="D31" s="2"/>
      <c r="E31" s="3"/>
      <c r="F31" s="12"/>
      <c r="G31" s="61" t="str">
        <f t="shared" si="1"/>
        <v/>
      </c>
      <c r="H31" s="40"/>
      <c r="I31" s="63" t="str">
        <f t="shared" si="7"/>
        <v/>
      </c>
      <c r="J31" s="39"/>
      <c r="K31" s="65" t="str">
        <f t="shared" si="2"/>
        <v/>
      </c>
      <c r="L31" s="13"/>
      <c r="M31" s="149" t="s">
        <v>44</v>
      </c>
      <c r="N31" s="69"/>
      <c r="O31" s="149" t="s">
        <v>44</v>
      </c>
      <c r="P31" s="69"/>
      <c r="Q31" s="149" t="s">
        <v>44</v>
      </c>
      <c r="R31" s="70"/>
      <c r="S31" s="4"/>
      <c r="T31" s="67" t="str">
        <f t="shared" si="6"/>
        <v/>
      </c>
      <c r="U31" s="6"/>
      <c r="V31" s="7"/>
      <c r="Y31" s="115" t="str">
        <f t="shared" si="3"/>
        <v/>
      </c>
    </row>
    <row r="32" spans="1:28" s="115" customFormat="1" ht="30" customHeight="1" x14ac:dyDescent="0.2">
      <c r="A32" s="146" t="str">
        <f t="shared" si="0"/>
        <v/>
      </c>
      <c r="B32" s="1"/>
      <c r="C32" s="61" t="str">
        <f t="shared" si="4"/>
        <v/>
      </c>
      <c r="D32" s="2"/>
      <c r="E32" s="3"/>
      <c r="F32" s="12"/>
      <c r="G32" s="61" t="str">
        <f t="shared" si="1"/>
        <v/>
      </c>
      <c r="H32" s="40"/>
      <c r="I32" s="63" t="str">
        <f t="shared" si="7"/>
        <v/>
      </c>
      <c r="J32" s="39"/>
      <c r="K32" s="65" t="str">
        <f t="shared" si="2"/>
        <v/>
      </c>
      <c r="L32" s="13"/>
      <c r="M32" s="149" t="s">
        <v>44</v>
      </c>
      <c r="N32" s="69"/>
      <c r="O32" s="149" t="s">
        <v>44</v>
      </c>
      <c r="P32" s="69"/>
      <c r="Q32" s="149" t="s">
        <v>44</v>
      </c>
      <c r="R32" s="70"/>
      <c r="S32" s="4"/>
      <c r="T32" s="67" t="str">
        <f t="shared" si="6"/>
        <v/>
      </c>
      <c r="U32" s="6"/>
      <c r="V32" s="7"/>
      <c r="Y32" s="115" t="str">
        <f t="shared" si="3"/>
        <v/>
      </c>
    </row>
    <row r="33" spans="1:28" s="115" customFormat="1" ht="30" customHeight="1" x14ac:dyDescent="0.2">
      <c r="A33" s="146" t="str">
        <f t="shared" si="0"/>
        <v/>
      </c>
      <c r="B33" s="1"/>
      <c r="C33" s="61" t="str">
        <f t="shared" si="4"/>
        <v/>
      </c>
      <c r="D33" s="2"/>
      <c r="E33" s="3"/>
      <c r="F33" s="12"/>
      <c r="G33" s="61" t="str">
        <f t="shared" si="1"/>
        <v/>
      </c>
      <c r="H33" s="40"/>
      <c r="I33" s="63" t="str">
        <f t="shared" si="7"/>
        <v/>
      </c>
      <c r="J33" s="39"/>
      <c r="K33" s="65" t="str">
        <f t="shared" si="2"/>
        <v/>
      </c>
      <c r="L33" s="13"/>
      <c r="M33" s="149" t="s">
        <v>44</v>
      </c>
      <c r="N33" s="69"/>
      <c r="O33" s="149" t="s">
        <v>44</v>
      </c>
      <c r="P33" s="69"/>
      <c r="Q33" s="149" t="s">
        <v>44</v>
      </c>
      <c r="R33" s="70"/>
      <c r="S33" s="4"/>
      <c r="T33" s="67" t="str">
        <f t="shared" si="6"/>
        <v/>
      </c>
      <c r="U33" s="6"/>
      <c r="V33" s="7"/>
      <c r="Y33" s="115" t="str">
        <f t="shared" si="3"/>
        <v/>
      </c>
    </row>
    <row r="34" spans="1:28" s="115" customFormat="1" ht="30" customHeight="1" x14ac:dyDescent="0.2">
      <c r="A34" s="146" t="str">
        <f t="shared" si="0"/>
        <v/>
      </c>
      <c r="B34" s="1"/>
      <c r="C34" s="61" t="str">
        <f t="shared" si="4"/>
        <v/>
      </c>
      <c r="D34" s="2"/>
      <c r="E34" s="3"/>
      <c r="F34" s="12"/>
      <c r="G34" s="61" t="str">
        <f t="shared" si="1"/>
        <v/>
      </c>
      <c r="H34" s="40"/>
      <c r="I34" s="63" t="str">
        <f t="shared" si="7"/>
        <v/>
      </c>
      <c r="J34" s="39"/>
      <c r="K34" s="65" t="str">
        <f t="shared" si="2"/>
        <v/>
      </c>
      <c r="L34" s="13"/>
      <c r="M34" s="149" t="s">
        <v>44</v>
      </c>
      <c r="N34" s="69"/>
      <c r="O34" s="149" t="s">
        <v>44</v>
      </c>
      <c r="P34" s="69"/>
      <c r="Q34" s="149" t="s">
        <v>44</v>
      </c>
      <c r="R34" s="70"/>
      <c r="S34" s="74"/>
      <c r="T34" s="67" t="str">
        <f t="shared" si="6"/>
        <v/>
      </c>
      <c r="U34" s="75"/>
      <c r="V34" s="76"/>
      <c r="Y34" s="115" t="str">
        <f t="shared" si="3"/>
        <v/>
      </c>
    </row>
    <row r="35" spans="1:28" s="115" customFormat="1" ht="30" customHeight="1" x14ac:dyDescent="0.2">
      <c r="A35" s="146" t="str">
        <f t="shared" si="0"/>
        <v/>
      </c>
      <c r="B35" s="1"/>
      <c r="C35" s="61" t="str">
        <f t="shared" si="4"/>
        <v/>
      </c>
      <c r="D35" s="2"/>
      <c r="E35" s="3"/>
      <c r="F35" s="12"/>
      <c r="G35" s="61" t="str">
        <f t="shared" si="1"/>
        <v/>
      </c>
      <c r="H35" s="40"/>
      <c r="I35" s="63" t="str">
        <f t="shared" si="7"/>
        <v/>
      </c>
      <c r="J35" s="39"/>
      <c r="K35" s="65" t="str">
        <f t="shared" si="2"/>
        <v/>
      </c>
      <c r="L35" s="13"/>
      <c r="M35" s="149" t="s">
        <v>44</v>
      </c>
      <c r="N35" s="69"/>
      <c r="O35" s="149" t="s">
        <v>44</v>
      </c>
      <c r="P35" s="69"/>
      <c r="Q35" s="149" t="s">
        <v>44</v>
      </c>
      <c r="R35" s="70"/>
      <c r="S35" s="74"/>
      <c r="T35" s="67" t="str">
        <f t="shared" si="6"/>
        <v/>
      </c>
      <c r="U35" s="75"/>
      <c r="V35" s="76"/>
      <c r="Y35" s="115" t="str">
        <f t="shared" si="3"/>
        <v/>
      </c>
    </row>
    <row r="36" spans="1:28" s="115" customFormat="1" ht="30" customHeight="1" x14ac:dyDescent="0.2">
      <c r="A36" s="146" t="str">
        <f t="shared" si="0"/>
        <v/>
      </c>
      <c r="B36" s="1"/>
      <c r="C36" s="61" t="str">
        <f t="shared" si="4"/>
        <v/>
      </c>
      <c r="D36" s="2"/>
      <c r="E36" s="3"/>
      <c r="F36" s="12"/>
      <c r="G36" s="61" t="str">
        <f t="shared" si="1"/>
        <v/>
      </c>
      <c r="H36" s="40"/>
      <c r="I36" s="63" t="str">
        <f t="shared" si="7"/>
        <v/>
      </c>
      <c r="J36" s="39"/>
      <c r="K36" s="65" t="str">
        <f t="shared" si="2"/>
        <v/>
      </c>
      <c r="L36" s="13"/>
      <c r="M36" s="149" t="s">
        <v>44</v>
      </c>
      <c r="N36" s="69"/>
      <c r="O36" s="149" t="s">
        <v>44</v>
      </c>
      <c r="P36" s="69"/>
      <c r="Q36" s="149" t="s">
        <v>44</v>
      </c>
      <c r="R36" s="70"/>
      <c r="S36" s="74"/>
      <c r="T36" s="67" t="str">
        <f t="shared" si="6"/>
        <v/>
      </c>
      <c r="U36" s="75"/>
      <c r="V36" s="76"/>
      <c r="Y36" s="115" t="str">
        <f t="shared" si="3"/>
        <v/>
      </c>
    </row>
    <row r="37" spans="1:28" s="115" customFormat="1" ht="30" customHeight="1" x14ac:dyDescent="0.2">
      <c r="A37" s="146" t="str">
        <f t="shared" si="0"/>
        <v/>
      </c>
      <c r="B37" s="1"/>
      <c r="C37" s="61" t="str">
        <f t="shared" si="4"/>
        <v/>
      </c>
      <c r="D37" s="2"/>
      <c r="E37" s="3"/>
      <c r="F37" s="12"/>
      <c r="G37" s="61" t="str">
        <f t="shared" si="1"/>
        <v/>
      </c>
      <c r="H37" s="40"/>
      <c r="I37" s="63" t="str">
        <f t="shared" si="7"/>
        <v/>
      </c>
      <c r="J37" s="39"/>
      <c r="K37" s="65" t="str">
        <f t="shared" si="2"/>
        <v/>
      </c>
      <c r="L37" s="13"/>
      <c r="M37" s="149" t="s">
        <v>44</v>
      </c>
      <c r="N37" s="69"/>
      <c r="O37" s="149" t="s">
        <v>44</v>
      </c>
      <c r="P37" s="69"/>
      <c r="Q37" s="149" t="s">
        <v>44</v>
      </c>
      <c r="R37" s="70"/>
      <c r="S37" s="74"/>
      <c r="T37" s="67" t="str">
        <f t="shared" si="6"/>
        <v/>
      </c>
      <c r="U37" s="75"/>
      <c r="V37" s="76"/>
      <c r="Y37" s="115" t="str">
        <f t="shared" si="3"/>
        <v/>
      </c>
    </row>
    <row r="38" spans="1:28" s="115" customFormat="1" ht="30" customHeight="1" x14ac:dyDescent="0.2">
      <c r="A38" s="146" t="str">
        <f t="shared" si="0"/>
        <v/>
      </c>
      <c r="B38" s="1"/>
      <c r="C38" s="61" t="str">
        <f t="shared" si="4"/>
        <v/>
      </c>
      <c r="D38" s="2"/>
      <c r="E38" s="3"/>
      <c r="F38" s="12"/>
      <c r="G38" s="61" t="str">
        <f t="shared" si="1"/>
        <v/>
      </c>
      <c r="H38" s="40"/>
      <c r="I38" s="63" t="str">
        <f t="shared" si="7"/>
        <v/>
      </c>
      <c r="J38" s="39"/>
      <c r="K38" s="65" t="str">
        <f t="shared" si="2"/>
        <v/>
      </c>
      <c r="L38" s="13"/>
      <c r="M38" s="149" t="s">
        <v>44</v>
      </c>
      <c r="N38" s="69"/>
      <c r="O38" s="149" t="s">
        <v>44</v>
      </c>
      <c r="P38" s="69"/>
      <c r="Q38" s="149" t="s">
        <v>44</v>
      </c>
      <c r="R38" s="70"/>
      <c r="S38" s="74"/>
      <c r="T38" s="67" t="str">
        <f t="shared" si="6"/>
        <v/>
      </c>
      <c r="U38" s="75"/>
      <c r="V38" s="76"/>
      <c r="Y38" s="115" t="str">
        <f t="shared" si="3"/>
        <v/>
      </c>
    </row>
    <row r="39" spans="1:28" s="115" customFormat="1" ht="30" customHeight="1" x14ac:dyDescent="0.2">
      <c r="A39" s="146" t="str">
        <f t="shared" si="0"/>
        <v/>
      </c>
      <c r="B39" s="1"/>
      <c r="C39" s="61" t="str">
        <f t="shared" si="4"/>
        <v/>
      </c>
      <c r="D39" s="2"/>
      <c r="E39" s="3"/>
      <c r="F39" s="12"/>
      <c r="G39" s="61" t="str">
        <f t="shared" si="1"/>
        <v/>
      </c>
      <c r="H39" s="40"/>
      <c r="I39" s="63" t="str">
        <f t="shared" si="7"/>
        <v/>
      </c>
      <c r="J39" s="39"/>
      <c r="K39" s="65" t="str">
        <f t="shared" si="2"/>
        <v/>
      </c>
      <c r="L39" s="13"/>
      <c r="M39" s="149" t="s">
        <v>44</v>
      </c>
      <c r="N39" s="69"/>
      <c r="O39" s="149" t="s">
        <v>44</v>
      </c>
      <c r="P39" s="69"/>
      <c r="Q39" s="149" t="s">
        <v>44</v>
      </c>
      <c r="R39" s="70"/>
      <c r="S39" s="74"/>
      <c r="T39" s="67" t="str">
        <f t="shared" si="6"/>
        <v/>
      </c>
      <c r="U39" s="75"/>
      <c r="V39" s="76"/>
      <c r="Y39" s="115" t="str">
        <f t="shared" si="3"/>
        <v/>
      </c>
    </row>
    <row r="40" spans="1:28" s="115" customFormat="1" ht="30" customHeight="1" x14ac:dyDescent="0.2">
      <c r="A40" s="146" t="str">
        <f t="shared" si="0"/>
        <v/>
      </c>
      <c r="B40" s="1"/>
      <c r="C40" s="61" t="str">
        <f t="shared" si="4"/>
        <v/>
      </c>
      <c r="D40" s="2"/>
      <c r="E40" s="3"/>
      <c r="F40" s="12"/>
      <c r="G40" s="61" t="str">
        <f t="shared" si="1"/>
        <v/>
      </c>
      <c r="H40" s="40"/>
      <c r="I40" s="63" t="str">
        <f t="shared" si="7"/>
        <v/>
      </c>
      <c r="J40" s="39"/>
      <c r="K40" s="65" t="str">
        <f t="shared" si="2"/>
        <v/>
      </c>
      <c r="L40" s="13"/>
      <c r="M40" s="149" t="s">
        <v>44</v>
      </c>
      <c r="N40" s="69"/>
      <c r="O40" s="149" t="s">
        <v>44</v>
      </c>
      <c r="P40" s="69"/>
      <c r="Q40" s="149" t="s">
        <v>44</v>
      </c>
      <c r="R40" s="70"/>
      <c r="S40" s="74"/>
      <c r="T40" s="67" t="str">
        <f t="shared" si="6"/>
        <v/>
      </c>
      <c r="U40" s="75"/>
      <c r="V40" s="76"/>
      <c r="Y40" s="115" t="str">
        <f t="shared" si="3"/>
        <v/>
      </c>
    </row>
    <row r="41" spans="1:28" s="115" customFormat="1" ht="30" customHeight="1" x14ac:dyDescent="0.2">
      <c r="A41" s="146" t="str">
        <f t="shared" si="0"/>
        <v/>
      </c>
      <c r="B41" s="1"/>
      <c r="C41" s="61" t="str">
        <f t="shared" si="4"/>
        <v/>
      </c>
      <c r="D41" s="2"/>
      <c r="E41" s="3"/>
      <c r="F41" s="12"/>
      <c r="G41" s="61" t="str">
        <f t="shared" si="1"/>
        <v/>
      </c>
      <c r="H41" s="40"/>
      <c r="I41" s="63" t="str">
        <f t="shared" si="7"/>
        <v/>
      </c>
      <c r="J41" s="39"/>
      <c r="K41" s="65" t="str">
        <f t="shared" si="2"/>
        <v/>
      </c>
      <c r="L41" s="13"/>
      <c r="M41" s="149" t="s">
        <v>44</v>
      </c>
      <c r="N41" s="69"/>
      <c r="O41" s="149" t="s">
        <v>44</v>
      </c>
      <c r="P41" s="69"/>
      <c r="Q41" s="149" t="s">
        <v>44</v>
      </c>
      <c r="R41" s="70"/>
      <c r="S41" s="74"/>
      <c r="T41" s="67" t="str">
        <f t="shared" si="6"/>
        <v/>
      </c>
      <c r="U41" s="75"/>
      <c r="V41" s="76"/>
      <c r="Y41" s="115" t="str">
        <f t="shared" si="3"/>
        <v/>
      </c>
    </row>
    <row r="42" spans="1:28" s="115" customFormat="1" ht="30" customHeight="1" x14ac:dyDescent="0.2">
      <c r="A42" s="146" t="str">
        <f t="shared" si="0"/>
        <v/>
      </c>
      <c r="B42" s="1"/>
      <c r="C42" s="61" t="str">
        <f t="shared" si="4"/>
        <v/>
      </c>
      <c r="D42" s="2"/>
      <c r="E42" s="3"/>
      <c r="F42" s="12"/>
      <c r="G42" s="61" t="str">
        <f t="shared" si="1"/>
        <v/>
      </c>
      <c r="H42" s="40"/>
      <c r="I42" s="63" t="str">
        <f t="shared" si="7"/>
        <v/>
      </c>
      <c r="J42" s="39"/>
      <c r="K42" s="65" t="str">
        <f t="shared" si="2"/>
        <v/>
      </c>
      <c r="L42" s="13"/>
      <c r="M42" s="149" t="s">
        <v>44</v>
      </c>
      <c r="N42" s="69"/>
      <c r="O42" s="149" t="s">
        <v>44</v>
      </c>
      <c r="P42" s="69"/>
      <c r="Q42" s="149" t="s">
        <v>44</v>
      </c>
      <c r="R42" s="70"/>
      <c r="S42" s="74"/>
      <c r="T42" s="67" t="str">
        <f t="shared" si="6"/>
        <v/>
      </c>
      <c r="U42" s="75"/>
      <c r="V42" s="76"/>
      <c r="Y42" s="115" t="str">
        <f t="shared" si="3"/>
        <v/>
      </c>
    </row>
    <row r="43" spans="1:28" s="115" customFormat="1" ht="30" customHeight="1" x14ac:dyDescent="0.2">
      <c r="A43" s="146" t="str">
        <f t="shared" si="0"/>
        <v/>
      </c>
      <c r="B43" s="1"/>
      <c r="C43" s="61" t="str">
        <f t="shared" si="4"/>
        <v/>
      </c>
      <c r="D43" s="2"/>
      <c r="E43" s="3"/>
      <c r="F43" s="12"/>
      <c r="G43" s="61" t="str">
        <f t="shared" si="1"/>
        <v/>
      </c>
      <c r="H43" s="40"/>
      <c r="I43" s="63" t="str">
        <f t="shared" si="7"/>
        <v/>
      </c>
      <c r="J43" s="39"/>
      <c r="K43" s="65" t="str">
        <f t="shared" si="2"/>
        <v/>
      </c>
      <c r="L43" s="13"/>
      <c r="M43" s="149" t="s">
        <v>44</v>
      </c>
      <c r="N43" s="69"/>
      <c r="O43" s="149" t="s">
        <v>44</v>
      </c>
      <c r="P43" s="69"/>
      <c r="Q43" s="149" t="s">
        <v>44</v>
      </c>
      <c r="R43" s="70"/>
      <c r="S43" s="74"/>
      <c r="T43" s="67" t="str">
        <f t="shared" si="6"/>
        <v/>
      </c>
      <c r="U43" s="75"/>
      <c r="V43" s="76"/>
      <c r="Y43" s="115" t="str">
        <f t="shared" si="3"/>
        <v/>
      </c>
    </row>
    <row r="44" spans="1:28" s="115" customFormat="1" ht="30" customHeight="1" thickBot="1" x14ac:dyDescent="0.25">
      <c r="A44" s="146" t="str">
        <f t="shared" si="0"/>
        <v/>
      </c>
      <c r="B44" s="594"/>
      <c r="C44" s="77" t="str">
        <f t="shared" si="4"/>
        <v/>
      </c>
      <c r="D44" s="78"/>
      <c r="E44" s="79"/>
      <c r="F44" s="80"/>
      <c r="G44" s="77" t="str">
        <f t="shared" si="1"/>
        <v/>
      </c>
      <c r="H44" s="81"/>
      <c r="I44" s="82" t="str">
        <f t="shared" si="7"/>
        <v/>
      </c>
      <c r="J44" s="83"/>
      <c r="K44" s="84" t="str">
        <f t="shared" si="2"/>
        <v/>
      </c>
      <c r="L44" s="85"/>
      <c r="M44" s="151" t="s">
        <v>44</v>
      </c>
      <c r="N44" s="86"/>
      <c r="O44" s="151" t="s">
        <v>44</v>
      </c>
      <c r="P44" s="86"/>
      <c r="Q44" s="151" t="s">
        <v>44</v>
      </c>
      <c r="R44" s="71"/>
      <c r="S44" s="5"/>
      <c r="T44" s="68" t="str">
        <f t="shared" si="6"/>
        <v/>
      </c>
      <c r="U44" s="8"/>
      <c r="V44" s="9"/>
      <c r="Y44" s="115" t="str">
        <f t="shared" si="3"/>
        <v/>
      </c>
    </row>
    <row r="45" spans="1:28" ht="16.2" x14ac:dyDescent="0.2">
      <c r="A45" s="143"/>
      <c r="B45" s="464"/>
      <c r="C45" s="464"/>
      <c r="D45" s="464"/>
      <c r="E45" s="464"/>
      <c r="F45" s="464"/>
      <c r="G45" s="464"/>
      <c r="H45" s="464"/>
      <c r="I45" s="464"/>
      <c r="J45" s="464"/>
      <c r="K45" s="464"/>
      <c r="L45" s="464"/>
      <c r="M45" s="464"/>
      <c r="N45" s="464"/>
      <c r="O45" s="464"/>
      <c r="P45" s="464"/>
      <c r="Q45" s="464"/>
      <c r="R45" s="152"/>
      <c r="S45" s="153"/>
      <c r="T45" s="153"/>
      <c r="U45" s="153"/>
      <c r="V45" s="154"/>
      <c r="Y45" s="115" t="str">
        <f t="shared" si="3"/>
        <v/>
      </c>
      <c r="Z45" s="145"/>
      <c r="AA45" s="145"/>
      <c r="AB45" s="145"/>
    </row>
    <row r="46" spans="1:28" s="145" customFormat="1" ht="20.100000000000001" customHeight="1" x14ac:dyDescent="0.2">
      <c r="F46" s="155"/>
      <c r="G46" s="155"/>
      <c r="H46" s="155"/>
      <c r="I46" s="155"/>
      <c r="J46" s="156"/>
      <c r="K46" s="156"/>
      <c r="L46" s="155"/>
      <c r="M46" s="155"/>
      <c r="N46" s="155"/>
      <c r="O46" s="155"/>
      <c r="P46" s="156"/>
      <c r="Q46" s="155"/>
      <c r="R46" s="155"/>
      <c r="S46" s="155"/>
      <c r="T46" s="155"/>
      <c r="Y46" s="115" t="str">
        <f t="shared" si="3"/>
        <v/>
      </c>
    </row>
    <row r="47" spans="1:28" s="145" customFormat="1" ht="20.100000000000001" customHeight="1" x14ac:dyDescent="0.2">
      <c r="F47" s="155"/>
      <c r="G47" s="155"/>
      <c r="H47" s="155"/>
      <c r="I47" s="155"/>
      <c r="J47" s="156"/>
      <c r="K47" s="156"/>
      <c r="L47" s="155"/>
      <c r="M47" s="155"/>
      <c r="N47" s="155"/>
      <c r="O47" s="155"/>
      <c r="P47" s="156"/>
      <c r="Q47" s="155"/>
      <c r="R47" s="155"/>
      <c r="S47" s="155"/>
      <c r="T47" s="155"/>
      <c r="Y47" s="115" t="str">
        <f t="shared" si="3"/>
        <v/>
      </c>
    </row>
    <row r="48" spans="1:28" s="145" customFormat="1" ht="20.100000000000001" customHeight="1" x14ac:dyDescent="0.2">
      <c r="F48" s="155"/>
      <c r="G48" s="155"/>
      <c r="H48" s="155"/>
      <c r="I48" s="155"/>
      <c r="J48" s="156"/>
      <c r="K48" s="156"/>
      <c r="L48" s="155"/>
      <c r="M48" s="155"/>
      <c r="N48" s="155"/>
      <c r="O48" s="155"/>
      <c r="P48" s="156"/>
      <c r="Q48" s="155"/>
      <c r="R48" s="155"/>
      <c r="S48" s="155"/>
      <c r="T48" s="155"/>
      <c r="Y48" s="115" t="str">
        <f t="shared" si="3"/>
        <v/>
      </c>
      <c r="Z48" s="144"/>
    </row>
    <row r="49" spans="1:28" s="145" customFormat="1" ht="20.100000000000001" customHeight="1" x14ac:dyDescent="0.2">
      <c r="F49" s="155"/>
      <c r="G49" s="155"/>
      <c r="H49" s="155"/>
      <c r="I49" s="155"/>
      <c r="J49" s="156"/>
      <c r="K49" s="156"/>
      <c r="L49" s="155"/>
      <c r="M49" s="155"/>
      <c r="N49" s="155"/>
      <c r="O49" s="155"/>
      <c r="P49" s="156"/>
      <c r="Q49" s="155"/>
      <c r="R49" s="155"/>
      <c r="S49" s="155"/>
      <c r="T49" s="155"/>
      <c r="Y49" s="115" t="str">
        <f t="shared" si="3"/>
        <v/>
      </c>
    </row>
    <row r="50" spans="1:28" s="145" customFormat="1" ht="20.100000000000001" customHeight="1" x14ac:dyDescent="0.2">
      <c r="F50" s="155"/>
      <c r="G50" s="155"/>
      <c r="H50" s="155"/>
      <c r="I50" s="155"/>
      <c r="J50" s="156"/>
      <c r="K50" s="156"/>
      <c r="L50" s="155"/>
      <c r="M50" s="155"/>
      <c r="N50" s="155"/>
      <c r="O50" s="155"/>
      <c r="P50" s="156"/>
      <c r="Q50" s="155"/>
      <c r="R50" s="155"/>
      <c r="S50" s="155"/>
      <c r="T50" s="155"/>
      <c r="Y50" s="115" t="str">
        <f t="shared" si="3"/>
        <v/>
      </c>
    </row>
    <row r="51" spans="1:28" s="145" customFormat="1" ht="20.100000000000001" customHeight="1" x14ac:dyDescent="0.2">
      <c r="B51" s="157"/>
      <c r="C51" s="157"/>
      <c r="F51" s="155"/>
      <c r="G51" s="155"/>
      <c r="H51" s="155"/>
      <c r="I51" s="155"/>
      <c r="J51" s="156"/>
      <c r="K51" s="156"/>
      <c r="L51" s="155"/>
      <c r="M51" s="155"/>
      <c r="N51" s="155"/>
      <c r="O51" s="155"/>
      <c r="P51" s="156"/>
      <c r="Q51" s="155"/>
      <c r="R51" s="155"/>
      <c r="S51" s="155"/>
      <c r="T51" s="155"/>
      <c r="Y51" s="115" t="str">
        <f t="shared" si="3"/>
        <v/>
      </c>
      <c r="AA51" s="144"/>
      <c r="AB51" s="144"/>
    </row>
    <row r="52" spans="1:28" s="144" customFormat="1" ht="20.100000000000001" customHeight="1" x14ac:dyDescent="0.2">
      <c r="B52" s="157"/>
      <c r="C52" s="157"/>
      <c r="F52" s="158"/>
      <c r="G52" s="158"/>
      <c r="H52" s="158"/>
      <c r="I52" s="158"/>
      <c r="J52" s="159"/>
      <c r="K52" s="159"/>
      <c r="L52" s="158"/>
      <c r="M52" s="158"/>
      <c r="N52" s="158"/>
      <c r="O52" s="158"/>
      <c r="P52" s="159"/>
      <c r="Q52" s="158"/>
      <c r="R52" s="158"/>
      <c r="S52" s="158"/>
      <c r="T52" s="158"/>
      <c r="Y52" s="115" t="str">
        <f t="shared" si="3"/>
        <v/>
      </c>
      <c r="Z52" s="115"/>
      <c r="AA52" s="145"/>
      <c r="AB52" s="145"/>
    </row>
    <row r="53" spans="1:28" s="145" customFormat="1" ht="20.100000000000001" customHeight="1" x14ac:dyDescent="0.2">
      <c r="B53" s="157"/>
      <c r="C53" s="157"/>
      <c r="F53" s="155"/>
      <c r="G53" s="155"/>
      <c r="H53" s="155"/>
      <c r="I53" s="155"/>
      <c r="J53" s="156"/>
      <c r="K53" s="156"/>
      <c r="L53" s="155"/>
      <c r="M53" s="155"/>
      <c r="N53" s="155"/>
      <c r="O53" s="155"/>
      <c r="P53" s="156"/>
      <c r="Q53" s="155"/>
      <c r="R53" s="155"/>
      <c r="S53" s="155"/>
      <c r="T53" s="155"/>
      <c r="Y53" s="115" t="str">
        <f t="shared" si="3"/>
        <v/>
      </c>
      <c r="Z53" s="115"/>
    </row>
    <row r="54" spans="1:28" s="145" customFormat="1" ht="20.100000000000001" customHeight="1" x14ac:dyDescent="0.2">
      <c r="B54" s="157"/>
      <c r="C54" s="157"/>
      <c r="F54" s="155"/>
      <c r="G54" s="155"/>
      <c r="H54" s="155"/>
      <c r="I54" s="155"/>
      <c r="J54" s="156"/>
      <c r="K54" s="156"/>
      <c r="L54" s="155"/>
      <c r="M54" s="155"/>
      <c r="N54" s="155"/>
      <c r="O54" s="155"/>
      <c r="P54" s="156"/>
      <c r="Q54" s="155"/>
      <c r="R54" s="155"/>
      <c r="S54" s="155"/>
      <c r="T54" s="155"/>
      <c r="Y54" s="115" t="str">
        <f t="shared" si="3"/>
        <v/>
      </c>
      <c r="Z54" s="115"/>
    </row>
    <row r="55" spans="1:28" s="145" customFormat="1" ht="20.100000000000001" customHeight="1" x14ac:dyDescent="0.2">
      <c r="B55" s="160"/>
      <c r="C55" s="160"/>
      <c r="F55" s="155"/>
      <c r="G55" s="155"/>
      <c r="H55" s="155"/>
      <c r="I55" s="155"/>
      <c r="J55" s="156"/>
      <c r="K55" s="156"/>
      <c r="L55" s="155"/>
      <c r="M55" s="155"/>
      <c r="N55" s="155"/>
      <c r="O55" s="155"/>
      <c r="P55" s="156"/>
      <c r="Q55" s="155"/>
      <c r="R55" s="155"/>
      <c r="S55" s="155"/>
      <c r="T55" s="155"/>
      <c r="Y55" s="115" t="str">
        <f t="shared" si="3"/>
        <v/>
      </c>
      <c r="Z55" s="115"/>
      <c r="AA55" s="115"/>
      <c r="AB55" s="115"/>
    </row>
    <row r="56" spans="1:28" x14ac:dyDescent="0.2">
      <c r="A56" s="146"/>
      <c r="B56" s="161"/>
      <c r="C56" s="161"/>
      <c r="D56" s="161"/>
      <c r="E56" s="161"/>
      <c r="F56" s="161"/>
      <c r="G56" s="162"/>
      <c r="H56" s="161"/>
      <c r="I56" s="161"/>
      <c r="J56" s="163"/>
      <c r="K56" s="163"/>
      <c r="L56" s="161"/>
      <c r="M56" s="161"/>
      <c r="N56" s="161"/>
      <c r="O56" s="161"/>
      <c r="P56" s="163"/>
      <c r="R56" s="161"/>
      <c r="Y56" s="115" t="str">
        <f t="shared" si="3"/>
        <v/>
      </c>
    </row>
    <row r="57" spans="1:28" x14ac:dyDescent="0.2">
      <c r="A57" s="146"/>
      <c r="Y57" s="115" t="str">
        <f t="shared" si="3"/>
        <v/>
      </c>
    </row>
    <row r="58" spans="1:28" x14ac:dyDescent="0.2">
      <c r="A58" s="146"/>
      <c r="Y58" s="115" t="str">
        <f t="shared" si="3"/>
        <v/>
      </c>
    </row>
    <row r="59" spans="1:28" x14ac:dyDescent="0.2">
      <c r="A59" s="146"/>
      <c r="Y59" s="115" t="str">
        <f t="shared" si="3"/>
        <v/>
      </c>
    </row>
    <row r="60" spans="1:28" x14ac:dyDescent="0.2">
      <c r="A60" s="146"/>
      <c r="Y60" s="115" t="str">
        <f t="shared" si="3"/>
        <v/>
      </c>
    </row>
    <row r="61" spans="1:28" x14ac:dyDescent="0.2">
      <c r="A61" s="146"/>
      <c r="Y61" s="115" t="str">
        <f t="shared" si="3"/>
        <v/>
      </c>
    </row>
    <row r="62" spans="1:28" x14ac:dyDescent="0.2">
      <c r="A62" s="146"/>
      <c r="Y62" s="115" t="str">
        <f t="shared" si="3"/>
        <v/>
      </c>
    </row>
    <row r="63" spans="1:28" x14ac:dyDescent="0.2">
      <c r="A63" s="146"/>
      <c r="Y63" s="115" t="str">
        <f t="shared" si="3"/>
        <v/>
      </c>
    </row>
    <row r="64" spans="1:28" x14ac:dyDescent="0.2">
      <c r="A64" s="146"/>
      <c r="Y64" s="115" t="str">
        <f t="shared" si="3"/>
        <v/>
      </c>
    </row>
    <row r="65" spans="1:41" x14ac:dyDescent="0.2">
      <c r="A65" s="146"/>
      <c r="Y65" s="115" t="str">
        <f t="shared" si="3"/>
        <v/>
      </c>
    </row>
    <row r="66" spans="1:41" x14ac:dyDescent="0.2">
      <c r="A66" s="146"/>
      <c r="Y66" s="115" t="str">
        <f t="shared" si="3"/>
        <v/>
      </c>
    </row>
    <row r="67" spans="1:41" x14ac:dyDescent="0.2">
      <c r="Y67" s="115" t="str">
        <f t="shared" si="3"/>
        <v/>
      </c>
    </row>
    <row r="68" spans="1:41" x14ac:dyDescent="0.2">
      <c r="Y68" s="115" t="str">
        <f t="shared" si="3"/>
        <v/>
      </c>
    </row>
    <row r="69" spans="1:41" x14ac:dyDescent="0.2">
      <c r="Y69" s="115" t="str">
        <f t="shared" si="3"/>
        <v/>
      </c>
    </row>
    <row r="70" spans="1:41" x14ac:dyDescent="0.2">
      <c r="Y70" s="115" t="str">
        <f t="shared" si="3"/>
        <v/>
      </c>
    </row>
    <row r="71" spans="1:41" x14ac:dyDescent="0.2">
      <c r="Y71" s="115" t="str">
        <f t="shared" si="3"/>
        <v/>
      </c>
    </row>
    <row r="72" spans="1:41" x14ac:dyDescent="0.2">
      <c r="Y72" s="115" t="str">
        <f t="shared" si="3"/>
        <v/>
      </c>
    </row>
    <row r="73" spans="1:41" x14ac:dyDescent="0.2">
      <c r="Y73" s="115" t="str">
        <f t="shared" si="3"/>
        <v/>
      </c>
    </row>
    <row r="74" spans="1:41" x14ac:dyDescent="0.2">
      <c r="Y74" s="115" t="str">
        <f t="shared" si="3"/>
        <v/>
      </c>
    </row>
    <row r="75" spans="1:41" ht="20.399999999999999" x14ac:dyDescent="0.2">
      <c r="Y75" s="115" t="str">
        <f t="shared" si="3"/>
        <v/>
      </c>
      <c r="Z75" s="115" ph="1"/>
    </row>
    <row r="76" spans="1:41" x14ac:dyDescent="0.2">
      <c r="Y76" s="115" t="str">
        <f t="shared" si="3"/>
        <v/>
      </c>
    </row>
    <row r="77" spans="1:41" x14ac:dyDescent="0.2">
      <c r="Y77" s="115" t="str">
        <f t="shared" si="3"/>
        <v/>
      </c>
    </row>
    <row r="78" spans="1:41" ht="20.399999999999999" x14ac:dyDescent="0.2">
      <c r="Y78" s="115" t="str">
        <f t="shared" ref="Y78:Y141" si="8">IF(J78="","",IF(VALUE(J78)&lt;=1.3,"1",IF(VALUE(J78)&lt;=1.6,"2",IF(VALUE(J78)&lt;=1.9,"3","4"))))</f>
        <v/>
      </c>
      <c r="AA78" s="115" ph="1"/>
      <c r="AB78" s="115" ph="1"/>
    </row>
    <row r="79" spans="1:41" s="114" customFormat="1" ht="20.399999999999999" ph="1" x14ac:dyDescent="0.2">
      <c r="A79" s="114"/>
      <c r="G79" s="129" ph="1"/>
      <c r="H79" s="115" ph="1"/>
      <c r="I79" s="115" ph="1"/>
      <c r="J79" s="130" ph="1"/>
      <c r="K79" s="130" ph="1"/>
      <c r="L79" s="115" ph="1"/>
      <c r="M79" s="115" ph="1"/>
      <c r="N79" s="115" ph="1"/>
      <c r="O79" s="115" ph="1"/>
      <c r="P79" s="130" ph="1"/>
      <c r="S79" s="129" ph="1"/>
      <c r="T79" s="129" ph="1"/>
      <c r="Y79" s="115" t="str" ph="1">
        <f t="shared" si="8"/>
        <v/>
      </c>
      <c r="Z79" s="115" ph="1"/>
      <c r="AA79" s="115"/>
      <c r="AB79" s="115"/>
      <c r="AC79" s="115" ph="1"/>
      <c r="AD79" s="115" ph="1"/>
      <c r="AE79" s="115" ph="1"/>
      <c r="AF79" s="115" ph="1"/>
      <c r="AG79" s="115" ph="1"/>
      <c r="AH79" s="115" ph="1"/>
      <c r="AI79" s="115" ph="1"/>
      <c r="AJ79" s="115" ph="1"/>
      <c r="AK79" s="115" ph="1"/>
      <c r="AL79" s="115" ph="1"/>
      <c r="AM79" s="115" ph="1"/>
      <c r="AN79" s="115" ph="1"/>
      <c r="AO79" s="115" ph="1"/>
    </row>
    <row r="80" spans="1:41" ht="20.399999999999999" x14ac:dyDescent="0.2">
      <c r="Y80" s="115" t="str">
        <f t="shared" si="8"/>
        <v/>
      </c>
      <c r="Z80" s="115" ph="1"/>
    </row>
    <row r="81" spans="1:41" ht="20.399999999999999" x14ac:dyDescent="0.2">
      <c r="Y81" s="115" t="str">
        <f t="shared" si="8"/>
        <v/>
      </c>
      <c r="Z81" s="115" ph="1"/>
    </row>
    <row r="82" spans="1:41" ht="20.399999999999999" x14ac:dyDescent="0.2">
      <c r="Y82" s="115" t="str">
        <f t="shared" si="8"/>
        <v/>
      </c>
      <c r="AA82" s="115" ph="1"/>
      <c r="AB82" s="115" ph="1"/>
    </row>
    <row r="83" spans="1:41" s="114" customFormat="1" ht="20.399999999999999" ph="1" x14ac:dyDescent="0.2">
      <c r="A83" s="114"/>
      <c r="G83" s="129" ph="1"/>
      <c r="H83" s="115" ph="1"/>
      <c r="I83" s="115" ph="1"/>
      <c r="J83" s="130" ph="1"/>
      <c r="K83" s="130" ph="1"/>
      <c r="L83" s="115" ph="1"/>
      <c r="M83" s="115" ph="1"/>
      <c r="N83" s="115" ph="1"/>
      <c r="O83" s="115" ph="1"/>
      <c r="P83" s="130" ph="1"/>
      <c r="S83" s="129" ph="1"/>
      <c r="T83" s="129" ph="1"/>
      <c r="Y83" s="115" t="str" ph="1">
        <f t="shared" si="8"/>
        <v/>
      </c>
      <c r="Z83" s="115" ph="1"/>
      <c r="AA83" s="115" ph="1"/>
      <c r="AB83" s="115" ph="1"/>
      <c r="AC83" s="115" ph="1"/>
      <c r="AD83" s="115" ph="1"/>
      <c r="AE83" s="115" ph="1"/>
      <c r="AF83" s="115" ph="1"/>
      <c r="AG83" s="115" ph="1"/>
      <c r="AH83" s="115" ph="1"/>
      <c r="AI83" s="115" ph="1"/>
      <c r="AJ83" s="115" ph="1"/>
      <c r="AK83" s="115" ph="1"/>
      <c r="AL83" s="115" ph="1"/>
      <c r="AM83" s="115" ph="1"/>
      <c r="AN83" s="115" ph="1"/>
      <c r="AO83" s="115" ph="1"/>
    </row>
    <row r="84" spans="1:41" s="114" customFormat="1" ht="20.399999999999999" ph="1" x14ac:dyDescent="0.2">
      <c r="A84" s="114"/>
      <c r="G84" s="129" ph="1"/>
      <c r="H84" s="115" ph="1"/>
      <c r="I84" s="115" ph="1"/>
      <c r="J84" s="130" ph="1"/>
      <c r="K84" s="130" ph="1"/>
      <c r="L84" s="115" ph="1"/>
      <c r="M84" s="115" ph="1"/>
      <c r="N84" s="115" ph="1"/>
      <c r="O84" s="115" ph="1"/>
      <c r="P84" s="130" ph="1"/>
      <c r="S84" s="129" ph="1"/>
      <c r="T84" s="129" ph="1"/>
      <c r="Y84" s="115" t="str" ph="1">
        <f t="shared" si="8"/>
        <v/>
      </c>
      <c r="Z84" s="115" ph="1"/>
      <c r="AA84" s="115" ph="1"/>
      <c r="AB84" s="115" ph="1"/>
      <c r="AC84" s="115" ph="1"/>
      <c r="AD84" s="115" ph="1"/>
      <c r="AE84" s="115" ph="1"/>
      <c r="AF84" s="115" ph="1"/>
      <c r="AG84" s="115" ph="1"/>
      <c r="AH84" s="115" ph="1"/>
      <c r="AI84" s="115" ph="1"/>
      <c r="AJ84" s="115" ph="1"/>
      <c r="AK84" s="115" ph="1"/>
      <c r="AL84" s="115" ph="1"/>
      <c r="AM84" s="115" ph="1"/>
      <c r="AN84" s="115" ph="1"/>
      <c r="AO84" s="115" ph="1"/>
    </row>
    <row r="85" spans="1:41" s="114" customFormat="1" ht="20.399999999999999" ph="1" x14ac:dyDescent="0.2">
      <c r="A85" s="114"/>
      <c r="G85" s="129" ph="1"/>
      <c r="H85" s="115" ph="1"/>
      <c r="I85" s="115" ph="1"/>
      <c r="J85" s="130" ph="1"/>
      <c r="K85" s="130" ph="1"/>
      <c r="L85" s="115" ph="1"/>
      <c r="M85" s="115" ph="1"/>
      <c r="N85" s="115" ph="1"/>
      <c r="O85" s="115" ph="1"/>
      <c r="P85" s="130" ph="1"/>
      <c r="S85" s="129" ph="1"/>
      <c r="T85" s="129" ph="1"/>
      <c r="Y85" s="115" t="str" ph="1">
        <f t="shared" si="8"/>
        <v/>
      </c>
      <c r="Z85" s="115" ph="1"/>
      <c r="AA85" s="115"/>
      <c r="AB85" s="115"/>
      <c r="AC85" s="115" ph="1"/>
      <c r="AD85" s="115" ph="1"/>
      <c r="AE85" s="115" ph="1"/>
      <c r="AF85" s="115" ph="1"/>
      <c r="AG85" s="115" ph="1"/>
      <c r="AH85" s="115" ph="1"/>
      <c r="AI85" s="115" ph="1"/>
      <c r="AJ85" s="115" ph="1"/>
      <c r="AK85" s="115" ph="1"/>
      <c r="AL85" s="115" ph="1"/>
      <c r="AM85" s="115" ph="1"/>
      <c r="AN85" s="115" ph="1"/>
      <c r="AO85" s="115" ph="1"/>
    </row>
    <row r="86" spans="1:41" ht="20.399999999999999" x14ac:dyDescent="0.2">
      <c r="Y86" s="115" t="str">
        <f t="shared" si="8"/>
        <v/>
      </c>
      <c r="AA86" s="115" ph="1"/>
      <c r="AB86" s="115" ph="1"/>
    </row>
    <row r="87" spans="1:41" s="114" customFormat="1" ht="20.399999999999999" ph="1" x14ac:dyDescent="0.2">
      <c r="A87" s="114"/>
      <c r="G87" s="129" ph="1"/>
      <c r="H87" s="115" ph="1"/>
      <c r="I87" s="115" ph="1"/>
      <c r="J87" s="130" ph="1"/>
      <c r="K87" s="130" ph="1"/>
      <c r="L87" s="115" ph="1"/>
      <c r="M87" s="115" ph="1"/>
      <c r="N87" s="115" ph="1"/>
      <c r="O87" s="115" ph="1"/>
      <c r="P87" s="130" ph="1"/>
      <c r="S87" s="129" ph="1"/>
      <c r="T87" s="129" ph="1"/>
      <c r="Y87" s="115" t="str" ph="1">
        <f t="shared" si="8"/>
        <v/>
      </c>
      <c r="Z87" s="115" ph="1"/>
      <c r="AA87" s="115" ph="1"/>
      <c r="AB87" s="115" ph="1"/>
      <c r="AC87" s="115" ph="1"/>
      <c r="AD87" s="115" ph="1"/>
      <c r="AE87" s="115" ph="1"/>
      <c r="AF87" s="115" ph="1"/>
      <c r="AG87" s="115" ph="1"/>
      <c r="AH87" s="115" ph="1"/>
      <c r="AI87" s="115" ph="1"/>
      <c r="AJ87" s="115" ph="1"/>
      <c r="AK87" s="115" ph="1"/>
      <c r="AL87" s="115" ph="1"/>
      <c r="AM87" s="115" ph="1"/>
      <c r="AN87" s="115" ph="1"/>
      <c r="AO87" s="115" ph="1"/>
    </row>
    <row r="88" spans="1:41" s="114" customFormat="1" ht="20.399999999999999" ph="1" x14ac:dyDescent="0.2">
      <c r="A88" s="114"/>
      <c r="G88" s="129" ph="1"/>
      <c r="H88" s="115" ph="1"/>
      <c r="I88" s="115" ph="1"/>
      <c r="J88" s="130" ph="1"/>
      <c r="K88" s="130" ph="1"/>
      <c r="L88" s="115" ph="1"/>
      <c r="M88" s="115" ph="1"/>
      <c r="N88" s="115" ph="1"/>
      <c r="O88" s="115" ph="1"/>
      <c r="P88" s="130" ph="1"/>
      <c r="S88" s="129" ph="1"/>
      <c r="T88" s="129" ph="1"/>
      <c r="Y88" s="115" t="str" ph="1">
        <f t="shared" si="8"/>
        <v/>
      </c>
      <c r="Z88" s="115"/>
      <c r="AA88" s="115" ph="1"/>
      <c r="AB88" s="115" ph="1"/>
      <c r="AC88" s="115" ph="1"/>
      <c r="AD88" s="115" ph="1"/>
      <c r="AE88" s="115" ph="1"/>
      <c r="AF88" s="115" ph="1"/>
      <c r="AG88" s="115" ph="1"/>
      <c r="AH88" s="115" ph="1"/>
      <c r="AI88" s="115" ph="1"/>
      <c r="AJ88" s="115" ph="1"/>
      <c r="AK88" s="115" ph="1"/>
      <c r="AL88" s="115" ph="1"/>
      <c r="AM88" s="115" ph="1"/>
      <c r="AN88" s="115" ph="1"/>
      <c r="AO88" s="115" ph="1"/>
    </row>
    <row r="89" spans="1:41" s="114" customFormat="1" ht="20.399999999999999" ph="1" x14ac:dyDescent="0.2">
      <c r="A89" s="114"/>
      <c r="G89" s="129" ph="1"/>
      <c r="H89" s="115" ph="1"/>
      <c r="I89" s="115" ph="1"/>
      <c r="J89" s="130" ph="1"/>
      <c r="K89" s="130" ph="1"/>
      <c r="L89" s="115" ph="1"/>
      <c r="M89" s="115" ph="1"/>
      <c r="N89" s="115" ph="1"/>
      <c r="O89" s="115" ph="1"/>
      <c r="P89" s="130" ph="1"/>
      <c r="S89" s="129" ph="1"/>
      <c r="T89" s="129" ph="1"/>
      <c r="Y89" s="115" t="str" ph="1">
        <f t="shared" si="8"/>
        <v/>
      </c>
      <c r="Z89" s="115" ph="1"/>
      <c r="AA89" s="115"/>
      <c r="AB89" s="115"/>
      <c r="AC89" s="115" ph="1"/>
      <c r="AD89" s="115" ph="1"/>
      <c r="AE89" s="115" ph="1"/>
      <c r="AF89" s="115" ph="1"/>
      <c r="AG89" s="115" ph="1"/>
      <c r="AH89" s="115" ph="1"/>
      <c r="AI89" s="115" ph="1"/>
      <c r="AJ89" s="115" ph="1"/>
      <c r="AK89" s="115" ph="1"/>
      <c r="AL89" s="115" ph="1"/>
      <c r="AM89" s="115" ph="1"/>
      <c r="AN89" s="115" ph="1"/>
      <c r="AO89" s="115" ph="1"/>
    </row>
    <row r="90" spans="1:41" ht="20.399999999999999" x14ac:dyDescent="0.2">
      <c r="Y90" s="115" t="str">
        <f t="shared" si="8"/>
        <v/>
      </c>
      <c r="Z90" s="115" ph="1"/>
      <c r="AA90" s="115" ph="1"/>
      <c r="AB90" s="115" ph="1"/>
    </row>
    <row r="91" spans="1:41" s="114" customFormat="1" ht="20.399999999999999" ph="1" x14ac:dyDescent="0.2">
      <c r="A91" s="114"/>
      <c r="G91" s="129" ph="1"/>
      <c r="H91" s="115" ph="1"/>
      <c r="I91" s="115" ph="1"/>
      <c r="J91" s="130" ph="1"/>
      <c r="K91" s="130" ph="1"/>
      <c r="L91" s="115" ph="1"/>
      <c r="M91" s="115" ph="1"/>
      <c r="N91" s="115" ph="1"/>
      <c r="O91" s="115" ph="1"/>
      <c r="P91" s="130" ph="1"/>
      <c r="S91" s="129" ph="1"/>
      <c r="T91" s="129" ph="1"/>
      <c r="Y91" s="115" t="str" ph="1">
        <f t="shared" si="8"/>
        <v/>
      </c>
      <c r="Z91" s="115" ph="1"/>
      <c r="AA91" s="115"/>
      <c r="AB91" s="115"/>
      <c r="AC91" s="115" ph="1"/>
      <c r="AD91" s="115" ph="1"/>
      <c r="AE91" s="115" ph="1"/>
      <c r="AF91" s="115" ph="1"/>
      <c r="AG91" s="115" ph="1"/>
      <c r="AH91" s="115" ph="1"/>
      <c r="AI91" s="115" ph="1"/>
      <c r="AJ91" s="115" ph="1"/>
      <c r="AK91" s="115" ph="1"/>
      <c r="AL91" s="115" ph="1"/>
      <c r="AM91" s="115" ph="1"/>
      <c r="AN91" s="115" ph="1"/>
      <c r="AO91" s="115" ph="1"/>
    </row>
    <row r="92" spans="1:41" ht="20.399999999999999" x14ac:dyDescent="0.2">
      <c r="Y92" s="115" t="str">
        <f t="shared" si="8"/>
        <v/>
      </c>
      <c r="Z92" s="115" ph="1"/>
      <c r="AA92" s="115" ph="1"/>
      <c r="AB92" s="115" ph="1"/>
    </row>
    <row r="93" spans="1:41" s="114" customFormat="1" ht="20.399999999999999" ph="1" x14ac:dyDescent="0.2">
      <c r="A93" s="114"/>
      <c r="G93" s="129" ph="1"/>
      <c r="H93" s="115" ph="1"/>
      <c r="I93" s="115" ph="1"/>
      <c r="J93" s="130" ph="1"/>
      <c r="K93" s="130" ph="1"/>
      <c r="L93" s="115" ph="1"/>
      <c r="M93" s="115" ph="1"/>
      <c r="N93" s="115" ph="1"/>
      <c r="O93" s="115" ph="1"/>
      <c r="P93" s="130" ph="1"/>
      <c r="S93" s="129" ph="1"/>
      <c r="T93" s="129" ph="1"/>
      <c r="Y93" s="115" t="str" ph="1">
        <f t="shared" si="8"/>
        <v/>
      </c>
      <c r="Z93" s="115" ph="1"/>
      <c r="AA93" s="115" ph="1"/>
      <c r="AB93" s="115" ph="1"/>
      <c r="AC93" s="115" ph="1"/>
      <c r="AD93" s="115" ph="1"/>
      <c r="AE93" s="115" ph="1"/>
      <c r="AF93" s="115" ph="1"/>
      <c r="AG93" s="115" ph="1"/>
      <c r="AH93" s="115" ph="1"/>
      <c r="AI93" s="115" ph="1"/>
      <c r="AJ93" s="115" ph="1"/>
      <c r="AK93" s="115" ph="1"/>
      <c r="AL93" s="115" ph="1"/>
      <c r="AM93" s="115" ph="1"/>
      <c r="AN93" s="115" ph="1"/>
      <c r="AO93" s="115" ph="1"/>
    </row>
    <row r="94" spans="1:41" s="114" customFormat="1" ht="20.399999999999999" ph="1" x14ac:dyDescent="0.2">
      <c r="A94" s="114"/>
      <c r="G94" s="129" ph="1"/>
      <c r="H94" s="115" ph="1"/>
      <c r="I94" s="115" ph="1"/>
      <c r="J94" s="130" ph="1"/>
      <c r="K94" s="130" ph="1"/>
      <c r="L94" s="115" ph="1"/>
      <c r="M94" s="115" ph="1"/>
      <c r="N94" s="115" ph="1"/>
      <c r="O94" s="115" ph="1"/>
      <c r="P94" s="130" ph="1"/>
      <c r="S94" s="129" ph="1"/>
      <c r="T94" s="129" ph="1"/>
      <c r="Y94" s="115" t="str" ph="1">
        <f t="shared" si="8"/>
        <v/>
      </c>
      <c r="Z94" s="115" ph="1"/>
      <c r="AA94" s="115" ph="1"/>
      <c r="AB94" s="115" ph="1"/>
      <c r="AC94" s="115" ph="1"/>
      <c r="AD94" s="115" ph="1"/>
      <c r="AE94" s="115" ph="1"/>
      <c r="AF94" s="115" ph="1"/>
      <c r="AG94" s="115" ph="1"/>
      <c r="AH94" s="115" ph="1"/>
      <c r="AI94" s="115" ph="1"/>
      <c r="AJ94" s="115" ph="1"/>
      <c r="AK94" s="115" ph="1"/>
      <c r="AL94" s="115" ph="1"/>
      <c r="AM94" s="115" ph="1"/>
      <c r="AN94" s="115" ph="1"/>
      <c r="AO94" s="115" ph="1"/>
    </row>
    <row r="95" spans="1:41" s="114" customFormat="1" ht="20.399999999999999" ph="1" x14ac:dyDescent="0.2">
      <c r="A95" s="114"/>
      <c r="G95" s="129" ph="1"/>
      <c r="H95" s="115" ph="1"/>
      <c r="I95" s="115" ph="1"/>
      <c r="J95" s="130" ph="1"/>
      <c r="K95" s="130" ph="1"/>
      <c r="L95" s="115" ph="1"/>
      <c r="M95" s="115" ph="1"/>
      <c r="N95" s="115" ph="1"/>
      <c r="O95" s="115" ph="1"/>
      <c r="P95" s="130" ph="1"/>
      <c r="S95" s="129" ph="1"/>
      <c r="T95" s="129" ph="1"/>
      <c r="Y95" s="115" t="str" ph="1">
        <f t="shared" si="8"/>
        <v/>
      </c>
      <c r="Z95" s="115" ph="1"/>
      <c r="AA95" s="115" ph="1"/>
      <c r="AB95" s="115" ph="1"/>
      <c r="AC95" s="115" ph="1"/>
      <c r="AD95" s="115" ph="1"/>
      <c r="AE95" s="115" ph="1"/>
      <c r="AF95" s="115" ph="1"/>
      <c r="AG95" s="115" ph="1"/>
      <c r="AH95" s="115" ph="1"/>
      <c r="AI95" s="115" ph="1"/>
      <c r="AJ95" s="115" ph="1"/>
      <c r="AK95" s="115" ph="1"/>
      <c r="AL95" s="115" ph="1"/>
      <c r="AM95" s="115" ph="1"/>
      <c r="AN95" s="115" ph="1"/>
      <c r="AO95" s="115" ph="1"/>
    </row>
    <row r="96" spans="1:41" s="114" customFormat="1" ht="20.399999999999999" ph="1" x14ac:dyDescent="0.2">
      <c r="A96" s="114"/>
      <c r="G96" s="129" ph="1"/>
      <c r="H96" s="115" ph="1"/>
      <c r="I96" s="115" ph="1"/>
      <c r="J96" s="130" ph="1"/>
      <c r="K96" s="130" ph="1"/>
      <c r="L96" s="115" ph="1"/>
      <c r="M96" s="115" ph="1"/>
      <c r="N96" s="115" ph="1"/>
      <c r="O96" s="115" ph="1"/>
      <c r="P96" s="130" ph="1"/>
      <c r="S96" s="129" ph="1"/>
      <c r="T96" s="129" ph="1"/>
      <c r="Y96" s="115" t="str" ph="1">
        <f t="shared" si="8"/>
        <v/>
      </c>
      <c r="Z96" s="115"/>
      <c r="AA96" s="115" ph="1"/>
      <c r="AB96" s="115" ph="1"/>
      <c r="AC96" s="115" ph="1"/>
      <c r="AD96" s="115" ph="1"/>
      <c r="AE96" s="115" ph="1"/>
      <c r="AF96" s="115" ph="1"/>
      <c r="AG96" s="115" ph="1"/>
      <c r="AH96" s="115" ph="1"/>
      <c r="AI96" s="115" ph="1"/>
      <c r="AJ96" s="115" ph="1"/>
      <c r="AK96" s="115" ph="1"/>
      <c r="AL96" s="115" ph="1"/>
      <c r="AM96" s="115" ph="1"/>
      <c r="AN96" s="115" ph="1"/>
      <c r="AO96" s="115" ph="1"/>
    </row>
    <row r="97" spans="1:41" s="114" customFormat="1" ht="20.399999999999999" ph="1" x14ac:dyDescent="0.2">
      <c r="A97" s="114"/>
      <c r="G97" s="129" ph="1"/>
      <c r="H97" s="115" ph="1"/>
      <c r="I97" s="115" ph="1"/>
      <c r="J97" s="130" ph="1"/>
      <c r="K97" s="130" ph="1"/>
      <c r="L97" s="115" ph="1"/>
      <c r="M97" s="115" ph="1"/>
      <c r="N97" s="115" ph="1"/>
      <c r="O97" s="115" ph="1"/>
      <c r="P97" s="130" ph="1"/>
      <c r="S97" s="129" ph="1"/>
      <c r="T97" s="129" ph="1"/>
      <c r="Y97" s="115" t="str" ph="1">
        <f t="shared" si="8"/>
        <v/>
      </c>
      <c r="Z97" s="115" ph="1"/>
      <c r="AA97" s="115" ph="1"/>
      <c r="AB97" s="115" ph="1"/>
      <c r="AC97" s="115" ph="1"/>
      <c r="AD97" s="115" ph="1"/>
      <c r="AE97" s="115" ph="1"/>
      <c r="AF97" s="115" ph="1"/>
      <c r="AG97" s="115" ph="1"/>
      <c r="AH97" s="115" ph="1"/>
      <c r="AI97" s="115" ph="1"/>
      <c r="AJ97" s="115" ph="1"/>
      <c r="AK97" s="115" ph="1"/>
      <c r="AL97" s="115" ph="1"/>
      <c r="AM97" s="115" ph="1"/>
      <c r="AN97" s="115" ph="1"/>
      <c r="AO97" s="115" ph="1"/>
    </row>
    <row r="98" spans="1:41" s="114" customFormat="1" ht="20.399999999999999" ph="1" x14ac:dyDescent="0.2">
      <c r="A98" s="114"/>
      <c r="G98" s="129" ph="1"/>
      <c r="H98" s="115" ph="1"/>
      <c r="I98" s="115" ph="1"/>
      <c r="J98" s="130" ph="1"/>
      <c r="K98" s="130" ph="1"/>
      <c r="L98" s="115" ph="1"/>
      <c r="M98" s="115" ph="1"/>
      <c r="N98" s="115" ph="1"/>
      <c r="O98" s="115" ph="1"/>
      <c r="P98" s="130" ph="1"/>
      <c r="S98" s="129" ph="1"/>
      <c r="T98" s="129" ph="1"/>
      <c r="Y98" s="115" t="str" ph="1">
        <f t="shared" si="8"/>
        <v/>
      </c>
      <c r="Z98" s="115"/>
      <c r="AA98" s="115" ph="1"/>
      <c r="AB98" s="115" ph="1"/>
      <c r="AC98" s="115" ph="1"/>
      <c r="AD98" s="115" ph="1"/>
      <c r="AE98" s="115" ph="1"/>
      <c r="AF98" s="115" ph="1"/>
      <c r="AG98" s="115" ph="1"/>
      <c r="AH98" s="115" ph="1"/>
      <c r="AI98" s="115" ph="1"/>
      <c r="AJ98" s="115" ph="1"/>
      <c r="AK98" s="115" ph="1"/>
      <c r="AL98" s="115" ph="1"/>
      <c r="AM98" s="115" ph="1"/>
      <c r="AN98" s="115" ph="1"/>
      <c r="AO98" s="115" ph="1"/>
    </row>
    <row r="99" spans="1:41" s="114" customFormat="1" ht="20.399999999999999" ph="1" x14ac:dyDescent="0.2">
      <c r="A99" s="114"/>
      <c r="G99" s="129" ph="1"/>
      <c r="H99" s="115" ph="1"/>
      <c r="I99" s="115" ph="1"/>
      <c r="J99" s="130" ph="1"/>
      <c r="K99" s="130" ph="1"/>
      <c r="L99" s="115" ph="1"/>
      <c r="M99" s="115" ph="1"/>
      <c r="N99" s="115" ph="1"/>
      <c r="O99" s="115" ph="1"/>
      <c r="P99" s="130" ph="1"/>
      <c r="S99" s="129" ph="1"/>
      <c r="T99" s="129" ph="1"/>
      <c r="Y99" s="115" t="str" ph="1">
        <f t="shared" si="8"/>
        <v/>
      </c>
      <c r="Z99" s="115" ph="1"/>
      <c r="AA99" s="115"/>
      <c r="AB99" s="115"/>
      <c r="AC99" s="115" ph="1"/>
      <c r="AD99" s="115" ph="1"/>
      <c r="AE99" s="115" ph="1"/>
      <c r="AF99" s="115" ph="1"/>
      <c r="AG99" s="115" ph="1"/>
      <c r="AH99" s="115" ph="1"/>
      <c r="AI99" s="115" ph="1"/>
      <c r="AJ99" s="115" ph="1"/>
      <c r="AK99" s="115" ph="1"/>
      <c r="AL99" s="115" ph="1"/>
      <c r="AM99" s="115" ph="1"/>
      <c r="AN99" s="115" ph="1"/>
      <c r="AO99" s="115" ph="1"/>
    </row>
    <row r="100" spans="1:41" ht="20.399999999999999" x14ac:dyDescent="0.2">
      <c r="Y100" s="115" t="str">
        <f t="shared" si="8"/>
        <v/>
      </c>
      <c r="Z100" s="115" ph="1"/>
      <c r="AA100" s="115" ph="1"/>
      <c r="AB100" s="115" ph="1"/>
    </row>
    <row r="101" spans="1:41" s="114" customFormat="1" ht="20.399999999999999" ph="1" x14ac:dyDescent="0.2">
      <c r="A101" s="114"/>
      <c r="G101" s="129" ph="1"/>
      <c r="H101" s="115" ph="1"/>
      <c r="I101" s="115" ph="1"/>
      <c r="J101" s="130" ph="1"/>
      <c r="K101" s="130" ph="1"/>
      <c r="L101" s="115" ph="1"/>
      <c r="M101" s="115" ph="1"/>
      <c r="N101" s="115" ph="1"/>
      <c r="O101" s="115" ph="1"/>
      <c r="P101" s="130" ph="1"/>
      <c r="S101" s="129" ph="1"/>
      <c r="T101" s="129" ph="1"/>
      <c r="Y101" s="115" t="str" ph="1">
        <f t="shared" si="8"/>
        <v/>
      </c>
      <c r="Z101" s="115" ph="1"/>
      <c r="AA101" s="115"/>
      <c r="AB101" s="115"/>
      <c r="AC101" s="115" ph="1"/>
      <c r="AD101" s="115" ph="1"/>
      <c r="AE101" s="115" ph="1"/>
      <c r="AF101" s="115" ph="1"/>
      <c r="AG101" s="115" ph="1"/>
      <c r="AH101" s="115" ph="1"/>
      <c r="AI101" s="115" ph="1"/>
      <c r="AJ101" s="115" ph="1"/>
      <c r="AK101" s="115" ph="1"/>
      <c r="AL101" s="115" ph="1"/>
      <c r="AM101" s="115" ph="1"/>
      <c r="AN101" s="115" ph="1"/>
      <c r="AO101" s="115" ph="1"/>
    </row>
    <row r="102" spans="1:41" ht="20.399999999999999" x14ac:dyDescent="0.2">
      <c r="Y102" s="115" t="str">
        <f t="shared" si="8"/>
        <v/>
      </c>
      <c r="Z102" s="115" ph="1"/>
      <c r="AA102" s="115" ph="1"/>
      <c r="AB102" s="115" ph="1"/>
    </row>
    <row r="103" spans="1:41" s="114" customFormat="1" ht="20.399999999999999" ph="1" x14ac:dyDescent="0.2">
      <c r="A103" s="114"/>
      <c r="G103" s="129" ph="1"/>
      <c r="H103" s="115" ph="1"/>
      <c r="I103" s="115" ph="1"/>
      <c r="J103" s="130" ph="1"/>
      <c r="K103" s="130" ph="1"/>
      <c r="L103" s="115" ph="1"/>
      <c r="M103" s="115" ph="1"/>
      <c r="N103" s="115" ph="1"/>
      <c r="O103" s="115" ph="1"/>
      <c r="P103" s="130" ph="1"/>
      <c r="S103" s="129" ph="1"/>
      <c r="T103" s="129" ph="1"/>
      <c r="Y103" s="115" t="str" ph="1">
        <f t="shared" si="8"/>
        <v/>
      </c>
      <c r="Z103" s="115" ph="1"/>
      <c r="AA103" s="115" ph="1"/>
      <c r="AB103" s="115" ph="1"/>
      <c r="AC103" s="115" ph="1"/>
      <c r="AD103" s="115" ph="1"/>
      <c r="AE103" s="115" ph="1"/>
      <c r="AF103" s="115" ph="1"/>
      <c r="AG103" s="115" ph="1"/>
      <c r="AH103" s="115" ph="1"/>
      <c r="AI103" s="115" ph="1"/>
      <c r="AJ103" s="115" ph="1"/>
      <c r="AK103" s="115" ph="1"/>
      <c r="AL103" s="115" ph="1"/>
      <c r="AM103" s="115" ph="1"/>
      <c r="AN103" s="115" ph="1"/>
      <c r="AO103" s="115" ph="1"/>
    </row>
    <row r="104" spans="1:41" s="114" customFormat="1" ht="20.399999999999999" ph="1" x14ac:dyDescent="0.2">
      <c r="A104" s="114"/>
      <c r="G104" s="129" ph="1"/>
      <c r="H104" s="115" ph="1"/>
      <c r="I104" s="115" ph="1"/>
      <c r="J104" s="130" ph="1"/>
      <c r="K104" s="130" ph="1"/>
      <c r="L104" s="115" ph="1"/>
      <c r="M104" s="115" ph="1"/>
      <c r="N104" s="115" ph="1"/>
      <c r="O104" s="115" ph="1"/>
      <c r="P104" s="130" ph="1"/>
      <c r="S104" s="129" ph="1"/>
      <c r="T104" s="129" ph="1"/>
      <c r="Y104" s="115" t="str" ph="1">
        <f t="shared" si="8"/>
        <v/>
      </c>
      <c r="Z104" s="115" ph="1"/>
      <c r="AA104" s="115" ph="1"/>
      <c r="AB104" s="115" ph="1"/>
      <c r="AC104" s="115" ph="1"/>
      <c r="AD104" s="115" ph="1"/>
      <c r="AE104" s="115" ph="1"/>
      <c r="AF104" s="115" ph="1"/>
      <c r="AG104" s="115" ph="1"/>
      <c r="AH104" s="115" ph="1"/>
      <c r="AI104" s="115" ph="1"/>
      <c r="AJ104" s="115" ph="1"/>
      <c r="AK104" s="115" ph="1"/>
      <c r="AL104" s="115" ph="1"/>
      <c r="AM104" s="115" ph="1"/>
      <c r="AN104" s="115" ph="1"/>
      <c r="AO104" s="115" ph="1"/>
    </row>
    <row r="105" spans="1:41" s="114" customFormat="1" ht="20.399999999999999" ph="1" x14ac:dyDescent="0.2">
      <c r="A105" s="114"/>
      <c r="G105" s="129" ph="1"/>
      <c r="H105" s="115" ph="1"/>
      <c r="I105" s="115" ph="1"/>
      <c r="J105" s="130" ph="1"/>
      <c r="K105" s="130" ph="1"/>
      <c r="L105" s="115" ph="1"/>
      <c r="M105" s="115" ph="1"/>
      <c r="N105" s="115" ph="1"/>
      <c r="O105" s="115" ph="1"/>
      <c r="P105" s="130" ph="1"/>
      <c r="S105" s="129" ph="1"/>
      <c r="T105" s="129" ph="1"/>
      <c r="Y105" s="115" t="str" ph="1">
        <f t="shared" si="8"/>
        <v/>
      </c>
      <c r="Z105" s="115"/>
      <c r="AA105" s="115" ph="1"/>
      <c r="AB105" s="115" ph="1"/>
      <c r="AC105" s="115" ph="1"/>
      <c r="AD105" s="115" ph="1"/>
      <c r="AE105" s="115" ph="1"/>
      <c r="AF105" s="115" ph="1"/>
      <c r="AG105" s="115" ph="1"/>
      <c r="AH105" s="115" ph="1"/>
      <c r="AI105" s="115" ph="1"/>
      <c r="AJ105" s="115" ph="1"/>
      <c r="AK105" s="115" ph="1"/>
      <c r="AL105" s="115" ph="1"/>
      <c r="AM105" s="115" ph="1"/>
      <c r="AN105" s="115" ph="1"/>
      <c r="AO105" s="115" ph="1"/>
    </row>
    <row r="106" spans="1:41" s="114" customFormat="1" ht="20.399999999999999" ph="1" x14ac:dyDescent="0.2">
      <c r="A106" s="114"/>
      <c r="G106" s="129" ph="1"/>
      <c r="H106" s="115" ph="1"/>
      <c r="I106" s="115" ph="1"/>
      <c r="J106" s="130" ph="1"/>
      <c r="K106" s="130" ph="1"/>
      <c r="L106" s="115" ph="1"/>
      <c r="M106" s="115" ph="1"/>
      <c r="N106" s="115" ph="1"/>
      <c r="O106" s="115" ph="1"/>
      <c r="P106" s="130" ph="1"/>
      <c r="S106" s="129" ph="1"/>
      <c r="T106" s="129" ph="1"/>
      <c r="Y106" s="115" t="str" ph="1">
        <f t="shared" si="8"/>
        <v/>
      </c>
      <c r="Z106" s="115" ph="1"/>
      <c r="AA106" s="115" ph="1"/>
      <c r="AB106" s="115" ph="1"/>
      <c r="AC106" s="115" ph="1"/>
      <c r="AD106" s="115" ph="1"/>
      <c r="AE106" s="115" ph="1"/>
      <c r="AF106" s="115" ph="1"/>
      <c r="AG106" s="115" ph="1"/>
      <c r="AH106" s="115" ph="1"/>
      <c r="AI106" s="115" ph="1"/>
      <c r="AJ106" s="115" ph="1"/>
      <c r="AK106" s="115" ph="1"/>
      <c r="AL106" s="115" ph="1"/>
      <c r="AM106" s="115" ph="1"/>
      <c r="AN106" s="115" ph="1"/>
      <c r="AO106" s="115" ph="1"/>
    </row>
    <row r="107" spans="1:41" s="114" customFormat="1" ht="20.399999999999999" ph="1" x14ac:dyDescent="0.2">
      <c r="A107" s="114"/>
      <c r="G107" s="129" ph="1"/>
      <c r="H107" s="115" ph="1"/>
      <c r="I107" s="115" ph="1"/>
      <c r="J107" s="130" ph="1"/>
      <c r="K107" s="130" ph="1"/>
      <c r="L107" s="115" ph="1"/>
      <c r="M107" s="115" ph="1"/>
      <c r="N107" s="115" ph="1"/>
      <c r="O107" s="115" ph="1"/>
      <c r="P107" s="130" ph="1"/>
      <c r="S107" s="129" ph="1"/>
      <c r="T107" s="129" ph="1"/>
      <c r="Y107" s="115" t="str" ph="1">
        <f t="shared" si="8"/>
        <v/>
      </c>
      <c r="Z107" s="115"/>
      <c r="AA107" s="115" ph="1"/>
      <c r="AB107" s="115" ph="1"/>
      <c r="AC107" s="115" ph="1"/>
      <c r="AD107" s="115" ph="1"/>
      <c r="AE107" s="115" ph="1"/>
      <c r="AF107" s="115" ph="1"/>
      <c r="AG107" s="115" ph="1"/>
      <c r="AH107" s="115" ph="1"/>
      <c r="AI107" s="115" ph="1"/>
      <c r="AJ107" s="115" ph="1"/>
      <c r="AK107" s="115" ph="1"/>
      <c r="AL107" s="115" ph="1"/>
      <c r="AM107" s="115" ph="1"/>
      <c r="AN107" s="115" ph="1"/>
      <c r="AO107" s="115" ph="1"/>
    </row>
    <row r="108" spans="1:41" s="114" customFormat="1" ht="20.399999999999999" ph="1" x14ac:dyDescent="0.2">
      <c r="A108" s="114"/>
      <c r="G108" s="129" ph="1"/>
      <c r="H108" s="115" ph="1"/>
      <c r="I108" s="115" ph="1"/>
      <c r="J108" s="130" ph="1"/>
      <c r="K108" s="130" ph="1"/>
      <c r="L108" s="115" ph="1"/>
      <c r="M108" s="115" ph="1"/>
      <c r="N108" s="115" ph="1"/>
      <c r="O108" s="115" ph="1"/>
      <c r="P108" s="130" ph="1"/>
      <c r="S108" s="129" ph="1"/>
      <c r="T108" s="129" ph="1"/>
      <c r="Y108" s="115" t="str" ph="1">
        <f t="shared" si="8"/>
        <v/>
      </c>
      <c r="Z108" s="115" ph="1"/>
      <c r="AA108" s="115"/>
      <c r="AB108" s="115"/>
      <c r="AC108" s="115" ph="1"/>
      <c r="AD108" s="115" ph="1"/>
      <c r="AE108" s="115" ph="1"/>
      <c r="AF108" s="115" ph="1"/>
      <c r="AG108" s="115" ph="1"/>
      <c r="AH108" s="115" ph="1"/>
      <c r="AI108" s="115" ph="1"/>
      <c r="AJ108" s="115" ph="1"/>
      <c r="AK108" s="115" ph="1"/>
      <c r="AL108" s="115" ph="1"/>
      <c r="AM108" s="115" ph="1"/>
      <c r="AN108" s="115" ph="1"/>
      <c r="AO108" s="115" ph="1"/>
    </row>
    <row r="109" spans="1:41" ht="20.399999999999999" x14ac:dyDescent="0.2">
      <c r="Y109" s="115" t="str">
        <f t="shared" si="8"/>
        <v/>
      </c>
      <c r="Z109" s="115" ph="1"/>
      <c r="AA109" s="115" ph="1"/>
      <c r="AB109" s="115" ph="1"/>
    </row>
    <row r="110" spans="1:41" s="114" customFormat="1" ht="20.399999999999999" ph="1" x14ac:dyDescent="0.2">
      <c r="A110" s="114"/>
      <c r="G110" s="129" ph="1"/>
      <c r="H110" s="115" ph="1"/>
      <c r="I110" s="115" ph="1"/>
      <c r="J110" s="130" ph="1"/>
      <c r="K110" s="130" ph="1"/>
      <c r="L110" s="115" ph="1"/>
      <c r="M110" s="115" ph="1"/>
      <c r="N110" s="115" ph="1"/>
      <c r="O110" s="115" ph="1"/>
      <c r="P110" s="130" ph="1"/>
      <c r="S110" s="129" ph="1"/>
      <c r="T110" s="129" ph="1"/>
      <c r="Y110" s="115" t="str" ph="1">
        <f t="shared" si="8"/>
        <v/>
      </c>
      <c r="Z110" s="115" ph="1"/>
      <c r="AA110" s="115"/>
      <c r="AB110" s="115"/>
      <c r="AC110" s="115" ph="1"/>
      <c r="AD110" s="115" ph="1"/>
      <c r="AE110" s="115" ph="1"/>
      <c r="AF110" s="115" ph="1"/>
      <c r="AG110" s="115" ph="1"/>
      <c r="AH110" s="115" ph="1"/>
      <c r="AI110" s="115" ph="1"/>
      <c r="AJ110" s="115" ph="1"/>
      <c r="AK110" s="115" ph="1"/>
      <c r="AL110" s="115" ph="1"/>
      <c r="AM110" s="115" ph="1"/>
      <c r="AN110" s="115" ph="1"/>
      <c r="AO110" s="115" ph="1"/>
    </row>
    <row r="111" spans="1:41" ht="20.399999999999999" x14ac:dyDescent="0.2">
      <c r="Y111" s="115" t="str">
        <f t="shared" si="8"/>
        <v/>
      </c>
      <c r="Z111" s="115" ph="1"/>
      <c r="AA111" s="115" ph="1"/>
      <c r="AB111" s="115" ph="1"/>
    </row>
    <row r="112" spans="1:41" s="114" customFormat="1" ht="20.399999999999999" ph="1" x14ac:dyDescent="0.2">
      <c r="A112" s="114"/>
      <c r="G112" s="129" ph="1"/>
      <c r="H112" s="115" ph="1"/>
      <c r="I112" s="115" ph="1"/>
      <c r="J112" s="130" ph="1"/>
      <c r="K112" s="130" ph="1"/>
      <c r="L112" s="115" ph="1"/>
      <c r="M112" s="115" ph="1"/>
      <c r="N112" s="115" ph="1"/>
      <c r="O112" s="115" ph="1"/>
      <c r="P112" s="130" ph="1"/>
      <c r="S112" s="129" ph="1"/>
      <c r="T112" s="129" ph="1"/>
      <c r="Y112" s="115" t="str" ph="1">
        <f t="shared" si="8"/>
        <v/>
      </c>
      <c r="Z112" s="115" ph="1"/>
      <c r="AA112" s="115" ph="1"/>
      <c r="AB112" s="115" ph="1"/>
      <c r="AC112" s="115" ph="1"/>
      <c r="AD112" s="115" ph="1"/>
      <c r="AE112" s="115" ph="1"/>
      <c r="AF112" s="115" ph="1"/>
      <c r="AG112" s="115" ph="1"/>
      <c r="AH112" s="115" ph="1"/>
      <c r="AI112" s="115" ph="1"/>
      <c r="AJ112" s="115" ph="1"/>
      <c r="AK112" s="115" ph="1"/>
      <c r="AL112" s="115" ph="1"/>
      <c r="AM112" s="115" ph="1"/>
      <c r="AN112" s="115" ph="1"/>
      <c r="AO112" s="115" ph="1"/>
    </row>
    <row r="113" spans="1:41" s="114" customFormat="1" ht="20.399999999999999" ph="1" x14ac:dyDescent="0.2">
      <c r="A113" s="114"/>
      <c r="G113" s="129" ph="1"/>
      <c r="H113" s="115" ph="1"/>
      <c r="I113" s="115" ph="1"/>
      <c r="J113" s="130" ph="1"/>
      <c r="K113" s="130" ph="1"/>
      <c r="L113" s="115" ph="1"/>
      <c r="M113" s="115" ph="1"/>
      <c r="N113" s="115" ph="1"/>
      <c r="O113" s="115" ph="1"/>
      <c r="P113" s="130" ph="1"/>
      <c r="S113" s="129" ph="1"/>
      <c r="T113" s="129" ph="1"/>
      <c r="Y113" s="115" t="str" ph="1">
        <f t="shared" si="8"/>
        <v/>
      </c>
      <c r="Z113" s="115" ph="1"/>
      <c r="AA113" s="115" ph="1"/>
      <c r="AB113" s="115" ph="1"/>
      <c r="AC113" s="115" ph="1"/>
      <c r="AD113" s="115" ph="1"/>
      <c r="AE113" s="115" ph="1"/>
      <c r="AF113" s="115" ph="1"/>
      <c r="AG113" s="115" ph="1"/>
      <c r="AH113" s="115" ph="1"/>
      <c r="AI113" s="115" ph="1"/>
      <c r="AJ113" s="115" ph="1"/>
      <c r="AK113" s="115" ph="1"/>
      <c r="AL113" s="115" ph="1"/>
      <c r="AM113" s="115" ph="1"/>
      <c r="AN113" s="115" ph="1"/>
      <c r="AO113" s="115" ph="1"/>
    </row>
    <row r="114" spans="1:41" s="114" customFormat="1" ht="20.399999999999999" ph="1" x14ac:dyDescent="0.2">
      <c r="A114" s="114"/>
      <c r="G114" s="129" ph="1"/>
      <c r="H114" s="115" ph="1"/>
      <c r="I114" s="115" ph="1"/>
      <c r="J114" s="130" ph="1"/>
      <c r="K114" s="130" ph="1"/>
      <c r="L114" s="115" ph="1"/>
      <c r="M114" s="115" ph="1"/>
      <c r="N114" s="115" ph="1"/>
      <c r="O114" s="115" ph="1"/>
      <c r="P114" s="130" ph="1"/>
      <c r="S114" s="129" ph="1"/>
      <c r="T114" s="129" ph="1"/>
      <c r="Y114" s="115" t="str" ph="1">
        <f t="shared" si="8"/>
        <v/>
      </c>
      <c r="Z114" s="115" ph="1"/>
      <c r="AA114" s="115" ph="1"/>
      <c r="AB114" s="115" ph="1"/>
      <c r="AC114" s="115" ph="1"/>
      <c r="AD114" s="115" ph="1"/>
      <c r="AE114" s="115" ph="1"/>
      <c r="AF114" s="115" ph="1"/>
      <c r="AG114" s="115" ph="1"/>
      <c r="AH114" s="115" ph="1"/>
      <c r="AI114" s="115" ph="1"/>
      <c r="AJ114" s="115" ph="1"/>
      <c r="AK114" s="115" ph="1"/>
      <c r="AL114" s="115" ph="1"/>
      <c r="AM114" s="115" ph="1"/>
      <c r="AN114" s="115" ph="1"/>
      <c r="AO114" s="115" ph="1"/>
    </row>
    <row r="115" spans="1:41" s="114" customFormat="1" ht="20.399999999999999" ph="1" x14ac:dyDescent="0.2">
      <c r="A115" s="114"/>
      <c r="G115" s="129" ph="1"/>
      <c r="H115" s="115" ph="1"/>
      <c r="I115" s="115" ph="1"/>
      <c r="J115" s="130" ph="1"/>
      <c r="K115" s="130" ph="1"/>
      <c r="L115" s="115" ph="1"/>
      <c r="M115" s="115" ph="1"/>
      <c r="N115" s="115" ph="1"/>
      <c r="O115" s="115" ph="1"/>
      <c r="P115" s="130" ph="1"/>
      <c r="S115" s="129" ph="1"/>
      <c r="T115" s="129" ph="1"/>
      <c r="Y115" s="115" t="str" ph="1">
        <f t="shared" si="8"/>
        <v/>
      </c>
      <c r="Z115" s="115" ph="1"/>
      <c r="AA115" s="115" ph="1"/>
      <c r="AB115" s="115" ph="1"/>
      <c r="AC115" s="115" ph="1"/>
      <c r="AD115" s="115" ph="1"/>
      <c r="AE115" s="115" ph="1"/>
      <c r="AF115" s="115" ph="1"/>
      <c r="AG115" s="115" ph="1"/>
      <c r="AH115" s="115" ph="1"/>
      <c r="AI115" s="115" ph="1"/>
      <c r="AJ115" s="115" ph="1"/>
      <c r="AK115" s="115" ph="1"/>
      <c r="AL115" s="115" ph="1"/>
      <c r="AM115" s="115" ph="1"/>
      <c r="AN115" s="115" ph="1"/>
      <c r="AO115" s="115" ph="1"/>
    </row>
    <row r="116" spans="1:41" s="114" customFormat="1" ht="20.399999999999999" ph="1" x14ac:dyDescent="0.2">
      <c r="A116" s="114"/>
      <c r="G116" s="129" ph="1"/>
      <c r="H116" s="115" ph="1"/>
      <c r="I116" s="115" ph="1"/>
      <c r="J116" s="130" ph="1"/>
      <c r="K116" s="130" ph="1"/>
      <c r="L116" s="115" ph="1"/>
      <c r="M116" s="115" ph="1"/>
      <c r="N116" s="115" ph="1"/>
      <c r="O116" s="115" ph="1"/>
      <c r="P116" s="130" ph="1"/>
      <c r="S116" s="129" ph="1"/>
      <c r="T116" s="129" ph="1"/>
      <c r="Y116" s="115" t="str" ph="1">
        <f t="shared" si="8"/>
        <v/>
      </c>
      <c r="Z116" s="115" ph="1"/>
      <c r="AA116" s="115" ph="1"/>
      <c r="AB116" s="115" ph="1"/>
      <c r="AC116" s="115" ph="1"/>
      <c r="AD116" s="115" ph="1"/>
      <c r="AE116" s="115" ph="1"/>
      <c r="AF116" s="115" ph="1"/>
      <c r="AG116" s="115" ph="1"/>
      <c r="AH116" s="115" ph="1"/>
      <c r="AI116" s="115" ph="1"/>
      <c r="AJ116" s="115" ph="1"/>
      <c r="AK116" s="115" ph="1"/>
      <c r="AL116" s="115" ph="1"/>
      <c r="AM116" s="115" ph="1"/>
      <c r="AN116" s="115" ph="1"/>
      <c r="AO116" s="115" ph="1"/>
    </row>
    <row r="117" spans="1:41" s="114" customFormat="1" ht="20.399999999999999" ph="1" x14ac:dyDescent="0.2">
      <c r="A117" s="114"/>
      <c r="G117" s="129" ph="1"/>
      <c r="H117" s="115" ph="1"/>
      <c r="I117" s="115" ph="1"/>
      <c r="J117" s="130" ph="1"/>
      <c r="K117" s="130" ph="1"/>
      <c r="L117" s="115" ph="1"/>
      <c r="M117" s="115" ph="1"/>
      <c r="N117" s="115" ph="1"/>
      <c r="O117" s="115" ph="1"/>
      <c r="P117" s="130" ph="1"/>
      <c r="S117" s="129" ph="1"/>
      <c r="T117" s="129" ph="1"/>
      <c r="Y117" s="115" t="str" ph="1">
        <f t="shared" si="8"/>
        <v/>
      </c>
      <c r="Z117" s="115" ph="1"/>
      <c r="AA117" s="115" ph="1"/>
      <c r="AB117" s="115" ph="1"/>
      <c r="AC117" s="115" ph="1"/>
      <c r="AD117" s="115" ph="1"/>
      <c r="AE117" s="115" ph="1"/>
      <c r="AF117" s="115" ph="1"/>
      <c r="AG117" s="115" ph="1"/>
      <c r="AH117" s="115" ph="1"/>
      <c r="AI117" s="115" ph="1"/>
      <c r="AJ117" s="115" ph="1"/>
      <c r="AK117" s="115" ph="1"/>
      <c r="AL117" s="115" ph="1"/>
      <c r="AM117" s="115" ph="1"/>
      <c r="AN117" s="115" ph="1"/>
      <c r="AO117" s="115" ph="1"/>
    </row>
    <row r="118" spans="1:41" s="114" customFormat="1" ht="20.399999999999999" ph="1" x14ac:dyDescent="0.2">
      <c r="A118" s="114"/>
      <c r="G118" s="129" ph="1"/>
      <c r="H118" s="115" ph="1"/>
      <c r="I118" s="115" ph="1"/>
      <c r="J118" s="130" ph="1"/>
      <c r="K118" s="130" ph="1"/>
      <c r="L118" s="115" ph="1"/>
      <c r="M118" s="115" ph="1"/>
      <c r="N118" s="115" ph="1"/>
      <c r="O118" s="115" ph="1"/>
      <c r="P118" s="130" ph="1"/>
      <c r="S118" s="129" ph="1"/>
      <c r="T118" s="129" ph="1"/>
      <c r="Y118" s="115" t="str" ph="1">
        <f t="shared" si="8"/>
        <v/>
      </c>
      <c r="Z118" s="115" ph="1"/>
      <c r="AA118" s="115" ph="1"/>
      <c r="AB118" s="115" ph="1"/>
      <c r="AC118" s="115" ph="1"/>
      <c r="AD118" s="115" ph="1"/>
      <c r="AE118" s="115" ph="1"/>
      <c r="AF118" s="115" ph="1"/>
      <c r="AG118" s="115" ph="1"/>
      <c r="AH118" s="115" ph="1"/>
      <c r="AI118" s="115" ph="1"/>
      <c r="AJ118" s="115" ph="1"/>
      <c r="AK118" s="115" ph="1"/>
      <c r="AL118" s="115" ph="1"/>
      <c r="AM118" s="115" ph="1"/>
      <c r="AN118" s="115" ph="1"/>
      <c r="AO118" s="115" ph="1"/>
    </row>
    <row r="119" spans="1:41" s="114" customFormat="1" ht="20.399999999999999" ph="1" x14ac:dyDescent="0.2">
      <c r="A119" s="114"/>
      <c r="G119" s="129" ph="1"/>
      <c r="H119" s="115" ph="1"/>
      <c r="I119" s="115" ph="1"/>
      <c r="J119" s="130" ph="1"/>
      <c r="K119" s="130" ph="1"/>
      <c r="L119" s="115" ph="1"/>
      <c r="M119" s="115" ph="1"/>
      <c r="N119" s="115" ph="1"/>
      <c r="O119" s="115" ph="1"/>
      <c r="P119" s="130" ph="1"/>
      <c r="S119" s="129" ph="1"/>
      <c r="T119" s="129" ph="1"/>
      <c r="Y119" s="115" t="str" ph="1">
        <f t="shared" si="8"/>
        <v/>
      </c>
      <c r="Z119" s="115" ph="1"/>
      <c r="AA119" s="115" ph="1"/>
      <c r="AB119" s="115" ph="1"/>
      <c r="AC119" s="115" ph="1"/>
      <c r="AD119" s="115" ph="1"/>
      <c r="AE119" s="115" ph="1"/>
      <c r="AF119" s="115" ph="1"/>
      <c r="AG119" s="115" ph="1"/>
      <c r="AH119" s="115" ph="1"/>
      <c r="AI119" s="115" ph="1"/>
      <c r="AJ119" s="115" ph="1"/>
      <c r="AK119" s="115" ph="1"/>
      <c r="AL119" s="115" ph="1"/>
      <c r="AM119" s="115" ph="1"/>
      <c r="AN119" s="115" ph="1"/>
      <c r="AO119" s="115" ph="1"/>
    </row>
    <row r="120" spans="1:41" s="114" customFormat="1" ht="20.399999999999999" ph="1" x14ac:dyDescent="0.2">
      <c r="A120" s="114"/>
      <c r="G120" s="129" ph="1"/>
      <c r="H120" s="115" ph="1"/>
      <c r="I120" s="115" ph="1"/>
      <c r="J120" s="130" ph="1"/>
      <c r="K120" s="130" ph="1"/>
      <c r="L120" s="115" ph="1"/>
      <c r="M120" s="115" ph="1"/>
      <c r="N120" s="115" ph="1"/>
      <c r="O120" s="115" ph="1"/>
      <c r="P120" s="130" ph="1"/>
      <c r="S120" s="129" ph="1"/>
      <c r="T120" s="129" ph="1"/>
      <c r="Y120" s="115" t="str" ph="1">
        <f t="shared" si="8"/>
        <v/>
      </c>
      <c r="Z120" s="115" ph="1"/>
      <c r="AA120" s="115" ph="1"/>
      <c r="AB120" s="115" ph="1"/>
      <c r="AC120" s="115" ph="1"/>
      <c r="AD120" s="115" ph="1"/>
      <c r="AE120" s="115" ph="1"/>
      <c r="AF120" s="115" ph="1"/>
      <c r="AG120" s="115" ph="1"/>
      <c r="AH120" s="115" ph="1"/>
      <c r="AI120" s="115" ph="1"/>
      <c r="AJ120" s="115" ph="1"/>
      <c r="AK120" s="115" ph="1"/>
      <c r="AL120" s="115" ph="1"/>
      <c r="AM120" s="115" ph="1"/>
      <c r="AN120" s="115" ph="1"/>
      <c r="AO120" s="115" ph="1"/>
    </row>
    <row r="121" spans="1:41" s="114" customFormat="1" ht="20.399999999999999" ph="1" x14ac:dyDescent="0.2">
      <c r="A121" s="114"/>
      <c r="G121" s="129" ph="1"/>
      <c r="H121" s="115" ph="1"/>
      <c r="I121" s="115" ph="1"/>
      <c r="J121" s="130" ph="1"/>
      <c r="K121" s="130" ph="1"/>
      <c r="L121" s="115" ph="1"/>
      <c r="M121" s="115" ph="1"/>
      <c r="N121" s="115" ph="1"/>
      <c r="O121" s="115" ph="1"/>
      <c r="P121" s="130" ph="1"/>
      <c r="S121" s="129" ph="1"/>
      <c r="T121" s="129" ph="1"/>
      <c r="Y121" s="115" t="str" ph="1">
        <f t="shared" si="8"/>
        <v/>
      </c>
      <c r="Z121" s="115" ph="1"/>
      <c r="AA121" s="115" ph="1"/>
      <c r="AB121" s="115" ph="1"/>
      <c r="AC121" s="115" ph="1"/>
      <c r="AD121" s="115" ph="1"/>
      <c r="AE121" s="115" ph="1"/>
      <c r="AF121" s="115" ph="1"/>
      <c r="AG121" s="115" ph="1"/>
      <c r="AH121" s="115" ph="1"/>
      <c r="AI121" s="115" ph="1"/>
      <c r="AJ121" s="115" ph="1"/>
      <c r="AK121" s="115" ph="1"/>
      <c r="AL121" s="115" ph="1"/>
      <c r="AM121" s="115" ph="1"/>
      <c r="AN121" s="115" ph="1"/>
      <c r="AO121" s="115" ph="1"/>
    </row>
    <row r="122" spans="1:41" s="114" customFormat="1" ht="20.399999999999999" ph="1" x14ac:dyDescent="0.2">
      <c r="A122" s="114"/>
      <c r="G122" s="129" ph="1"/>
      <c r="H122" s="115" ph="1"/>
      <c r="I122" s="115" ph="1"/>
      <c r="J122" s="130" ph="1"/>
      <c r="K122" s="130" ph="1"/>
      <c r="L122" s="115" ph="1"/>
      <c r="M122" s="115" ph="1"/>
      <c r="N122" s="115" ph="1"/>
      <c r="O122" s="115" ph="1"/>
      <c r="P122" s="130" ph="1"/>
      <c r="S122" s="129" ph="1"/>
      <c r="T122" s="129" ph="1"/>
      <c r="Y122" s="115" t="str" ph="1">
        <f t="shared" si="8"/>
        <v/>
      </c>
      <c r="Z122" s="115"/>
      <c r="AA122" s="115" ph="1"/>
      <c r="AB122" s="115" ph="1"/>
      <c r="AC122" s="115" ph="1"/>
      <c r="AD122" s="115" ph="1"/>
      <c r="AE122" s="115" ph="1"/>
      <c r="AF122" s="115" ph="1"/>
      <c r="AG122" s="115" ph="1"/>
      <c r="AH122" s="115" ph="1"/>
      <c r="AI122" s="115" ph="1"/>
      <c r="AJ122" s="115" ph="1"/>
      <c r="AK122" s="115" ph="1"/>
      <c r="AL122" s="115" ph="1"/>
      <c r="AM122" s="115" ph="1"/>
      <c r="AN122" s="115" ph="1"/>
      <c r="AO122" s="115" ph="1"/>
    </row>
    <row r="123" spans="1:41" s="114" customFormat="1" ht="20.399999999999999" ph="1" x14ac:dyDescent="0.2">
      <c r="A123" s="114"/>
      <c r="G123" s="129" ph="1"/>
      <c r="H123" s="115" ph="1"/>
      <c r="I123" s="115" ph="1"/>
      <c r="J123" s="130" ph="1"/>
      <c r="K123" s="130" ph="1"/>
      <c r="L123" s="115" ph="1"/>
      <c r="M123" s="115" ph="1"/>
      <c r="N123" s="115" ph="1"/>
      <c r="O123" s="115" ph="1"/>
      <c r="P123" s="130" ph="1"/>
      <c r="S123" s="129" ph="1"/>
      <c r="T123" s="129" ph="1"/>
      <c r="Y123" s="115" t="str" ph="1">
        <f t="shared" si="8"/>
        <v/>
      </c>
      <c r="Z123" s="115" ph="1"/>
      <c r="AA123" s="115" ph="1"/>
      <c r="AB123" s="115" ph="1"/>
      <c r="AC123" s="115" ph="1"/>
      <c r="AD123" s="115" ph="1"/>
      <c r="AE123" s="115" ph="1"/>
      <c r="AF123" s="115" ph="1"/>
      <c r="AG123" s="115" ph="1"/>
      <c r="AH123" s="115" ph="1"/>
      <c r="AI123" s="115" ph="1"/>
      <c r="AJ123" s="115" ph="1"/>
      <c r="AK123" s="115" ph="1"/>
      <c r="AL123" s="115" ph="1"/>
      <c r="AM123" s="115" ph="1"/>
      <c r="AN123" s="115" ph="1"/>
      <c r="AO123" s="115" ph="1"/>
    </row>
    <row r="124" spans="1:41" s="114" customFormat="1" ht="20.399999999999999" ph="1" x14ac:dyDescent="0.2">
      <c r="A124" s="114"/>
      <c r="G124" s="129" ph="1"/>
      <c r="H124" s="115" ph="1"/>
      <c r="I124" s="115" ph="1"/>
      <c r="J124" s="130" ph="1"/>
      <c r="K124" s="130" ph="1"/>
      <c r="L124" s="115" ph="1"/>
      <c r="M124" s="115" ph="1"/>
      <c r="N124" s="115" ph="1"/>
      <c r="O124" s="115" ph="1"/>
      <c r="P124" s="130" ph="1"/>
      <c r="S124" s="129" ph="1"/>
      <c r="T124" s="129" ph="1"/>
      <c r="Y124" s="115" t="str" ph="1">
        <f t="shared" si="8"/>
        <v/>
      </c>
      <c r="Z124" s="115"/>
      <c r="AA124" s="115" ph="1"/>
      <c r="AB124" s="115" ph="1"/>
      <c r="AC124" s="115" ph="1"/>
      <c r="AD124" s="115" ph="1"/>
      <c r="AE124" s="115" ph="1"/>
      <c r="AF124" s="115" ph="1"/>
      <c r="AG124" s="115" ph="1"/>
      <c r="AH124" s="115" ph="1"/>
      <c r="AI124" s="115" ph="1"/>
      <c r="AJ124" s="115" ph="1"/>
      <c r="AK124" s="115" ph="1"/>
      <c r="AL124" s="115" ph="1"/>
      <c r="AM124" s="115" ph="1"/>
      <c r="AN124" s="115" ph="1"/>
      <c r="AO124" s="115" ph="1"/>
    </row>
    <row r="125" spans="1:41" s="114" customFormat="1" ht="20.399999999999999" ph="1" x14ac:dyDescent="0.2">
      <c r="A125" s="114"/>
      <c r="G125" s="129" ph="1"/>
      <c r="H125" s="115" ph="1"/>
      <c r="I125" s="115" ph="1"/>
      <c r="J125" s="130" ph="1"/>
      <c r="K125" s="130" ph="1"/>
      <c r="L125" s="115" ph="1"/>
      <c r="M125" s="115" ph="1"/>
      <c r="N125" s="115" ph="1"/>
      <c r="O125" s="115" ph="1"/>
      <c r="P125" s="130" ph="1"/>
      <c r="S125" s="129" ph="1"/>
      <c r="T125" s="129" ph="1"/>
      <c r="Y125" s="115" t="str" ph="1">
        <f t="shared" si="8"/>
        <v/>
      </c>
      <c r="Z125" s="115" ph="1"/>
      <c r="AA125" s="115"/>
      <c r="AB125" s="115"/>
      <c r="AC125" s="115" ph="1"/>
      <c r="AD125" s="115" ph="1"/>
      <c r="AE125" s="115" ph="1"/>
      <c r="AF125" s="115" ph="1"/>
      <c r="AG125" s="115" ph="1"/>
      <c r="AH125" s="115" ph="1"/>
      <c r="AI125" s="115" ph="1"/>
      <c r="AJ125" s="115" ph="1"/>
      <c r="AK125" s="115" ph="1"/>
      <c r="AL125" s="115" ph="1"/>
      <c r="AM125" s="115" ph="1"/>
      <c r="AN125" s="115" ph="1"/>
      <c r="AO125" s="115" ph="1"/>
    </row>
    <row r="126" spans="1:41" ht="20.399999999999999" x14ac:dyDescent="0.2">
      <c r="Y126" s="115" t="str">
        <f t="shared" si="8"/>
        <v/>
      </c>
      <c r="Z126" s="115" ph="1"/>
      <c r="AA126" s="115" ph="1"/>
      <c r="AB126" s="115" ph="1"/>
    </row>
    <row r="127" spans="1:41" s="114" customFormat="1" ht="20.399999999999999" ph="1" x14ac:dyDescent="0.2">
      <c r="A127" s="114"/>
      <c r="G127" s="129" ph="1"/>
      <c r="H127" s="115" ph="1"/>
      <c r="I127" s="115" ph="1"/>
      <c r="J127" s="130" ph="1"/>
      <c r="K127" s="130" ph="1"/>
      <c r="L127" s="115" ph="1"/>
      <c r="M127" s="115" ph="1"/>
      <c r="N127" s="115" ph="1"/>
      <c r="O127" s="115" ph="1"/>
      <c r="P127" s="130" ph="1"/>
      <c r="S127" s="129" ph="1"/>
      <c r="T127" s="129" ph="1"/>
      <c r="Y127" s="115" t="str" ph="1">
        <f t="shared" si="8"/>
        <v/>
      </c>
      <c r="Z127" s="115" ph="1"/>
      <c r="AA127" s="115"/>
      <c r="AB127" s="115"/>
      <c r="AC127" s="115" ph="1"/>
      <c r="AD127" s="115" ph="1"/>
      <c r="AE127" s="115" ph="1"/>
      <c r="AF127" s="115" ph="1"/>
      <c r="AG127" s="115" ph="1"/>
      <c r="AH127" s="115" ph="1"/>
      <c r="AI127" s="115" ph="1"/>
      <c r="AJ127" s="115" ph="1"/>
      <c r="AK127" s="115" ph="1"/>
      <c r="AL127" s="115" ph="1"/>
      <c r="AM127" s="115" ph="1"/>
      <c r="AN127" s="115" ph="1"/>
      <c r="AO127" s="115" ph="1"/>
    </row>
    <row r="128" spans="1:41" ht="20.399999999999999" x14ac:dyDescent="0.2">
      <c r="Y128" s="115" t="str">
        <f t="shared" si="8"/>
        <v/>
      </c>
      <c r="Z128" s="115" ph="1"/>
      <c r="AA128" s="115" ph="1"/>
      <c r="AB128" s="115" ph="1"/>
    </row>
    <row r="129" spans="1:41" s="114" customFormat="1" ht="20.399999999999999" ph="1" x14ac:dyDescent="0.2">
      <c r="A129" s="114"/>
      <c r="G129" s="129" ph="1"/>
      <c r="H129" s="115" ph="1"/>
      <c r="I129" s="115" ph="1"/>
      <c r="J129" s="130" ph="1"/>
      <c r="K129" s="130" ph="1"/>
      <c r="L129" s="115" ph="1"/>
      <c r="M129" s="115" ph="1"/>
      <c r="N129" s="115" ph="1"/>
      <c r="O129" s="115" ph="1"/>
      <c r="P129" s="130" ph="1"/>
      <c r="S129" s="129" ph="1"/>
      <c r="T129" s="129" ph="1"/>
      <c r="Y129" s="115" t="str" ph="1">
        <f t="shared" si="8"/>
        <v/>
      </c>
      <c r="Z129" s="115" ph="1"/>
      <c r="AA129" s="115" ph="1"/>
      <c r="AB129" s="115" ph="1"/>
      <c r="AC129" s="115" ph="1"/>
      <c r="AD129" s="115" ph="1"/>
      <c r="AE129" s="115" ph="1"/>
      <c r="AF129" s="115" ph="1"/>
      <c r="AG129" s="115" ph="1"/>
      <c r="AH129" s="115" ph="1"/>
      <c r="AI129" s="115" ph="1"/>
      <c r="AJ129" s="115" ph="1"/>
      <c r="AK129" s="115" ph="1"/>
      <c r="AL129" s="115" ph="1"/>
      <c r="AM129" s="115" ph="1"/>
      <c r="AN129" s="115" ph="1"/>
      <c r="AO129" s="115" ph="1"/>
    </row>
    <row r="130" spans="1:41" s="114" customFormat="1" ht="20.399999999999999" ph="1" x14ac:dyDescent="0.2">
      <c r="A130" s="114"/>
      <c r="G130" s="129" ph="1"/>
      <c r="H130" s="115" ph="1"/>
      <c r="I130" s="115" ph="1"/>
      <c r="J130" s="130" ph="1"/>
      <c r="K130" s="130" ph="1"/>
      <c r="L130" s="115" ph="1"/>
      <c r="M130" s="115" ph="1"/>
      <c r="N130" s="115" ph="1"/>
      <c r="O130" s="115" ph="1"/>
      <c r="P130" s="130" ph="1"/>
      <c r="S130" s="129" ph="1"/>
      <c r="T130" s="129" ph="1"/>
      <c r="Y130" s="115" t="str" ph="1">
        <f t="shared" si="8"/>
        <v/>
      </c>
      <c r="Z130" s="115" ph="1"/>
      <c r="AA130" s="115" ph="1"/>
      <c r="AB130" s="115" ph="1"/>
      <c r="AC130" s="115" ph="1"/>
      <c r="AD130" s="115" ph="1"/>
      <c r="AE130" s="115" ph="1"/>
      <c r="AF130" s="115" ph="1"/>
      <c r="AG130" s="115" ph="1"/>
      <c r="AH130" s="115" ph="1"/>
      <c r="AI130" s="115" ph="1"/>
      <c r="AJ130" s="115" ph="1"/>
      <c r="AK130" s="115" ph="1"/>
      <c r="AL130" s="115" ph="1"/>
      <c r="AM130" s="115" ph="1"/>
      <c r="AN130" s="115" ph="1"/>
      <c r="AO130" s="115" ph="1"/>
    </row>
    <row r="131" spans="1:41" s="114" customFormat="1" ht="20.399999999999999" ph="1" x14ac:dyDescent="0.2">
      <c r="A131" s="114"/>
      <c r="G131" s="129" ph="1"/>
      <c r="H131" s="115" ph="1"/>
      <c r="I131" s="115" ph="1"/>
      <c r="J131" s="130" ph="1"/>
      <c r="K131" s="130" ph="1"/>
      <c r="L131" s="115" ph="1"/>
      <c r="M131" s="115" ph="1"/>
      <c r="N131" s="115" ph="1"/>
      <c r="O131" s="115" ph="1"/>
      <c r="P131" s="130" ph="1"/>
      <c r="S131" s="129" ph="1"/>
      <c r="T131" s="129" ph="1"/>
      <c r="Y131" s="115" t="str" ph="1">
        <f t="shared" si="8"/>
        <v/>
      </c>
      <c r="Z131" s="115"/>
      <c r="AA131" s="115" ph="1"/>
      <c r="AB131" s="115" ph="1"/>
      <c r="AC131" s="115" ph="1"/>
      <c r="AD131" s="115" ph="1"/>
      <c r="AE131" s="115" ph="1"/>
      <c r="AF131" s="115" ph="1"/>
      <c r="AG131" s="115" ph="1"/>
      <c r="AH131" s="115" ph="1"/>
      <c r="AI131" s="115" ph="1"/>
      <c r="AJ131" s="115" ph="1"/>
      <c r="AK131" s="115" ph="1"/>
      <c r="AL131" s="115" ph="1"/>
      <c r="AM131" s="115" ph="1"/>
      <c r="AN131" s="115" ph="1"/>
      <c r="AO131" s="115" ph="1"/>
    </row>
    <row r="132" spans="1:41" s="114" customFormat="1" ht="20.399999999999999" ph="1" x14ac:dyDescent="0.2">
      <c r="A132" s="114"/>
      <c r="G132" s="129" ph="1"/>
      <c r="H132" s="115" ph="1"/>
      <c r="I132" s="115" ph="1"/>
      <c r="J132" s="130" ph="1"/>
      <c r="K132" s="130" ph="1"/>
      <c r="L132" s="115" ph="1"/>
      <c r="M132" s="115" ph="1"/>
      <c r="N132" s="115" ph="1"/>
      <c r="O132" s="115" ph="1"/>
      <c r="P132" s="130" ph="1"/>
      <c r="S132" s="129" ph="1"/>
      <c r="T132" s="129" ph="1"/>
      <c r="Y132" s="115" t="str" ph="1">
        <f t="shared" si="8"/>
        <v/>
      </c>
      <c r="Z132" s="115" ph="1"/>
      <c r="AA132" s="115" ph="1"/>
      <c r="AB132" s="115" ph="1"/>
      <c r="AC132" s="115" ph="1"/>
      <c r="AD132" s="115" ph="1"/>
      <c r="AE132" s="115" ph="1"/>
      <c r="AF132" s="115" ph="1"/>
      <c r="AG132" s="115" ph="1"/>
      <c r="AH132" s="115" ph="1"/>
      <c r="AI132" s="115" ph="1"/>
      <c r="AJ132" s="115" ph="1"/>
      <c r="AK132" s="115" ph="1"/>
      <c r="AL132" s="115" ph="1"/>
      <c r="AM132" s="115" ph="1"/>
      <c r="AN132" s="115" ph="1"/>
      <c r="AO132" s="115" ph="1"/>
    </row>
    <row r="133" spans="1:41" s="114" customFormat="1" ht="20.399999999999999" ph="1" x14ac:dyDescent="0.2">
      <c r="A133" s="114"/>
      <c r="G133" s="129" ph="1"/>
      <c r="H133" s="115" ph="1"/>
      <c r="I133" s="115" ph="1"/>
      <c r="J133" s="130" ph="1"/>
      <c r="K133" s="130" ph="1"/>
      <c r="L133" s="115" ph="1"/>
      <c r="M133" s="115" ph="1"/>
      <c r="N133" s="115" ph="1"/>
      <c r="O133" s="115" ph="1"/>
      <c r="P133" s="130" ph="1"/>
      <c r="S133" s="129" ph="1"/>
      <c r="T133" s="129" ph="1"/>
      <c r="Y133" s="115" t="str" ph="1">
        <f t="shared" si="8"/>
        <v/>
      </c>
      <c r="Z133" s="115"/>
      <c r="AA133" s="115" ph="1"/>
      <c r="AB133" s="115" ph="1"/>
      <c r="AC133" s="115" ph="1"/>
      <c r="AD133" s="115" ph="1"/>
      <c r="AE133" s="115" ph="1"/>
      <c r="AF133" s="115" ph="1"/>
      <c r="AG133" s="115" ph="1"/>
      <c r="AH133" s="115" ph="1"/>
      <c r="AI133" s="115" ph="1"/>
      <c r="AJ133" s="115" ph="1"/>
      <c r="AK133" s="115" ph="1"/>
      <c r="AL133" s="115" ph="1"/>
      <c r="AM133" s="115" ph="1"/>
      <c r="AN133" s="115" ph="1"/>
      <c r="AO133" s="115" ph="1"/>
    </row>
    <row r="134" spans="1:41" s="114" customFormat="1" ht="20.399999999999999" ph="1" x14ac:dyDescent="0.2">
      <c r="A134" s="114"/>
      <c r="G134" s="129" ph="1"/>
      <c r="H134" s="115" ph="1"/>
      <c r="I134" s="115" ph="1"/>
      <c r="J134" s="130" ph="1"/>
      <c r="K134" s="130" ph="1"/>
      <c r="L134" s="115" ph="1"/>
      <c r="M134" s="115" ph="1"/>
      <c r="N134" s="115" ph="1"/>
      <c r="O134" s="115" ph="1"/>
      <c r="P134" s="130" ph="1"/>
      <c r="S134" s="129" ph="1"/>
      <c r="T134" s="129" ph="1"/>
      <c r="Y134" s="115" t="str" ph="1">
        <f t="shared" si="8"/>
        <v/>
      </c>
      <c r="Z134" s="115" ph="1"/>
      <c r="AA134" s="115"/>
      <c r="AB134" s="115"/>
      <c r="AC134" s="115" ph="1"/>
      <c r="AD134" s="115" ph="1"/>
      <c r="AE134" s="115" ph="1"/>
      <c r="AF134" s="115" ph="1"/>
      <c r="AG134" s="115" ph="1"/>
      <c r="AH134" s="115" ph="1"/>
      <c r="AI134" s="115" ph="1"/>
      <c r="AJ134" s="115" ph="1"/>
      <c r="AK134" s="115" ph="1"/>
      <c r="AL134" s="115" ph="1"/>
      <c r="AM134" s="115" ph="1"/>
      <c r="AN134" s="115" ph="1"/>
      <c r="AO134" s="115" ph="1"/>
    </row>
    <row r="135" spans="1:41" ht="20.399999999999999" x14ac:dyDescent="0.2">
      <c r="Y135" s="115" t="str">
        <f t="shared" si="8"/>
        <v/>
      </c>
      <c r="Z135" s="115" ph="1"/>
      <c r="AA135" s="115" ph="1"/>
      <c r="AB135" s="115" ph="1"/>
    </row>
    <row r="136" spans="1:41" s="114" customFormat="1" ht="20.399999999999999" ph="1" x14ac:dyDescent="0.2">
      <c r="A136" s="114"/>
      <c r="G136" s="129" ph="1"/>
      <c r="H136" s="115" ph="1"/>
      <c r="I136" s="115" ph="1"/>
      <c r="J136" s="130" ph="1"/>
      <c r="K136" s="130" ph="1"/>
      <c r="L136" s="115" ph="1"/>
      <c r="M136" s="115" ph="1"/>
      <c r="N136" s="115" ph="1"/>
      <c r="O136" s="115" ph="1"/>
      <c r="P136" s="130" ph="1"/>
      <c r="S136" s="129" ph="1"/>
      <c r="T136" s="129" ph="1"/>
      <c r="Y136" s="115" t="str" ph="1">
        <f t="shared" si="8"/>
        <v/>
      </c>
      <c r="Z136" s="115" ph="1"/>
      <c r="AA136" s="115"/>
      <c r="AB136" s="115"/>
      <c r="AC136" s="115" ph="1"/>
      <c r="AD136" s="115" ph="1"/>
      <c r="AE136" s="115" ph="1"/>
      <c r="AF136" s="115" ph="1"/>
      <c r="AG136" s="115" ph="1"/>
      <c r="AH136" s="115" ph="1"/>
      <c r="AI136" s="115" ph="1"/>
      <c r="AJ136" s="115" ph="1"/>
      <c r="AK136" s="115" ph="1"/>
      <c r="AL136" s="115" ph="1"/>
      <c r="AM136" s="115" ph="1"/>
      <c r="AN136" s="115" ph="1"/>
      <c r="AO136" s="115" ph="1"/>
    </row>
    <row r="137" spans="1:41" ht="20.399999999999999" x14ac:dyDescent="0.2">
      <c r="Y137" s="115" t="str">
        <f t="shared" si="8"/>
        <v/>
      </c>
      <c r="Z137" s="115" ph="1"/>
      <c r="AA137" s="115" ph="1"/>
      <c r="AB137" s="115" ph="1"/>
    </row>
    <row r="138" spans="1:41" s="114" customFormat="1" ht="20.399999999999999" ph="1" x14ac:dyDescent="0.2">
      <c r="A138" s="114"/>
      <c r="G138" s="129" ph="1"/>
      <c r="H138" s="115" ph="1"/>
      <c r="I138" s="115" ph="1"/>
      <c r="J138" s="130" ph="1"/>
      <c r="K138" s="130" ph="1"/>
      <c r="L138" s="115" ph="1"/>
      <c r="M138" s="115" ph="1"/>
      <c r="N138" s="115" ph="1"/>
      <c r="O138" s="115" ph="1"/>
      <c r="P138" s="130" ph="1"/>
      <c r="S138" s="129" ph="1"/>
      <c r="T138" s="129" ph="1"/>
      <c r="Y138" s="115" t="str" ph="1">
        <f t="shared" si="8"/>
        <v/>
      </c>
      <c r="Z138" s="115" ph="1"/>
      <c r="AA138" s="115" ph="1"/>
      <c r="AB138" s="115" ph="1"/>
      <c r="AC138" s="115" ph="1"/>
      <c r="AD138" s="115" ph="1"/>
      <c r="AE138" s="115" ph="1"/>
      <c r="AF138" s="115" ph="1"/>
      <c r="AG138" s="115" ph="1"/>
      <c r="AH138" s="115" ph="1"/>
      <c r="AI138" s="115" ph="1"/>
      <c r="AJ138" s="115" ph="1"/>
      <c r="AK138" s="115" ph="1"/>
      <c r="AL138" s="115" ph="1"/>
      <c r="AM138" s="115" ph="1"/>
      <c r="AN138" s="115" ph="1"/>
      <c r="AO138" s="115" ph="1"/>
    </row>
    <row r="139" spans="1:41" s="114" customFormat="1" ht="20.399999999999999" ph="1" x14ac:dyDescent="0.2">
      <c r="A139" s="114"/>
      <c r="G139" s="129" ph="1"/>
      <c r="H139" s="115" ph="1"/>
      <c r="I139" s="115" ph="1"/>
      <c r="J139" s="130" ph="1"/>
      <c r="K139" s="130" ph="1"/>
      <c r="L139" s="115" ph="1"/>
      <c r="M139" s="115" ph="1"/>
      <c r="N139" s="115" ph="1"/>
      <c r="O139" s="115" ph="1"/>
      <c r="P139" s="130" ph="1"/>
      <c r="S139" s="129" ph="1"/>
      <c r="T139" s="129" ph="1"/>
      <c r="Y139" s="115" t="str" ph="1">
        <f t="shared" si="8"/>
        <v/>
      </c>
      <c r="Z139" s="115" ph="1"/>
      <c r="AA139" s="115" ph="1"/>
      <c r="AB139" s="115" ph="1"/>
      <c r="AC139" s="115" ph="1"/>
      <c r="AD139" s="115" ph="1"/>
      <c r="AE139" s="115" ph="1"/>
      <c r="AF139" s="115" ph="1"/>
      <c r="AG139" s="115" ph="1"/>
      <c r="AH139" s="115" ph="1"/>
      <c r="AI139" s="115" ph="1"/>
      <c r="AJ139" s="115" ph="1"/>
      <c r="AK139" s="115" ph="1"/>
      <c r="AL139" s="115" ph="1"/>
      <c r="AM139" s="115" ph="1"/>
      <c r="AN139" s="115" ph="1"/>
      <c r="AO139" s="115" ph="1"/>
    </row>
    <row r="140" spans="1:41" s="114" customFormat="1" ht="20.399999999999999" ph="1" x14ac:dyDescent="0.2">
      <c r="A140" s="114"/>
      <c r="G140" s="129" ph="1"/>
      <c r="H140" s="115" ph="1"/>
      <c r="I140" s="115" ph="1"/>
      <c r="J140" s="130" ph="1"/>
      <c r="K140" s="130" ph="1"/>
      <c r="L140" s="115" ph="1"/>
      <c r="M140" s="115" ph="1"/>
      <c r="N140" s="115" ph="1"/>
      <c r="O140" s="115" ph="1"/>
      <c r="P140" s="130" ph="1"/>
      <c r="S140" s="129" ph="1"/>
      <c r="T140" s="129" ph="1"/>
      <c r="Y140" s="115" t="str" ph="1">
        <f t="shared" si="8"/>
        <v/>
      </c>
      <c r="Z140" s="115" ph="1"/>
      <c r="AA140" s="115" ph="1"/>
      <c r="AB140" s="115" ph="1"/>
      <c r="AC140" s="115" ph="1"/>
      <c r="AD140" s="115" ph="1"/>
      <c r="AE140" s="115" ph="1"/>
      <c r="AF140" s="115" ph="1"/>
      <c r="AG140" s="115" ph="1"/>
      <c r="AH140" s="115" ph="1"/>
      <c r="AI140" s="115" ph="1"/>
      <c r="AJ140" s="115" ph="1"/>
      <c r="AK140" s="115" ph="1"/>
      <c r="AL140" s="115" ph="1"/>
      <c r="AM140" s="115" ph="1"/>
      <c r="AN140" s="115" ph="1"/>
      <c r="AO140" s="115" ph="1"/>
    </row>
    <row r="141" spans="1:41" s="114" customFormat="1" ht="20.399999999999999" ph="1" x14ac:dyDescent="0.2">
      <c r="A141" s="114"/>
      <c r="G141" s="129" ph="1"/>
      <c r="H141" s="115" ph="1"/>
      <c r="I141" s="115" ph="1"/>
      <c r="J141" s="130" ph="1"/>
      <c r="K141" s="130" ph="1"/>
      <c r="L141" s="115" ph="1"/>
      <c r="M141" s="115" ph="1"/>
      <c r="N141" s="115" ph="1"/>
      <c r="O141" s="115" ph="1"/>
      <c r="P141" s="130" ph="1"/>
      <c r="S141" s="129" ph="1"/>
      <c r="T141" s="129" ph="1"/>
      <c r="Y141" s="115" t="str" ph="1">
        <f t="shared" si="8"/>
        <v/>
      </c>
      <c r="Z141" s="115" ph="1"/>
      <c r="AA141" s="115" ph="1"/>
      <c r="AB141" s="115" ph="1"/>
      <c r="AC141" s="115" ph="1"/>
      <c r="AD141" s="115" ph="1"/>
      <c r="AE141" s="115" ph="1"/>
      <c r="AF141" s="115" ph="1"/>
      <c r="AG141" s="115" ph="1"/>
      <c r="AH141" s="115" ph="1"/>
      <c r="AI141" s="115" ph="1"/>
      <c r="AJ141" s="115" ph="1"/>
      <c r="AK141" s="115" ph="1"/>
      <c r="AL141" s="115" ph="1"/>
      <c r="AM141" s="115" ph="1"/>
      <c r="AN141" s="115" ph="1"/>
      <c r="AO141" s="115" ph="1"/>
    </row>
    <row r="142" spans="1:41" s="114" customFormat="1" ht="20.399999999999999" ph="1" x14ac:dyDescent="0.2">
      <c r="A142" s="114"/>
      <c r="G142" s="129" ph="1"/>
      <c r="H142" s="115" ph="1"/>
      <c r="I142" s="115" ph="1"/>
      <c r="J142" s="130" ph="1"/>
      <c r="K142" s="130" ph="1"/>
      <c r="L142" s="115" ph="1"/>
      <c r="M142" s="115" ph="1"/>
      <c r="N142" s="115" ph="1"/>
      <c r="O142" s="115" ph="1"/>
      <c r="P142" s="130" ph="1"/>
      <c r="S142" s="129" ph="1"/>
      <c r="T142" s="129" ph="1"/>
      <c r="Y142" s="115" t="str" ph="1">
        <f t="shared" ref="Y142:Y144" si="9">IF(J142="","",IF(VALUE(J142)&lt;=1.3,"1",IF(VALUE(J142)&lt;=1.6,"2",IF(VALUE(J142)&lt;=1.9,"3","4"))))</f>
        <v/>
      </c>
      <c r="Z142" s="115" ph="1"/>
      <c r="AA142" s="115" ph="1"/>
      <c r="AB142" s="115" ph="1"/>
      <c r="AC142" s="115" ph="1"/>
      <c r="AD142" s="115" ph="1"/>
      <c r="AE142" s="115" ph="1"/>
      <c r="AF142" s="115" ph="1"/>
      <c r="AG142" s="115" ph="1"/>
      <c r="AH142" s="115" ph="1"/>
      <c r="AI142" s="115" ph="1"/>
      <c r="AJ142" s="115" ph="1"/>
      <c r="AK142" s="115" ph="1"/>
      <c r="AL142" s="115" ph="1"/>
      <c r="AM142" s="115" ph="1"/>
      <c r="AN142" s="115" ph="1"/>
      <c r="AO142" s="115" ph="1"/>
    </row>
    <row r="143" spans="1:41" s="114" customFormat="1" ht="20.399999999999999" ph="1" x14ac:dyDescent="0.2">
      <c r="A143" s="114"/>
      <c r="G143" s="129" ph="1"/>
      <c r="H143" s="115" ph="1"/>
      <c r="I143" s="115" ph="1"/>
      <c r="J143" s="130" ph="1"/>
      <c r="K143" s="130" ph="1"/>
      <c r="L143" s="115" ph="1"/>
      <c r="M143" s="115" ph="1"/>
      <c r="N143" s="115" ph="1"/>
      <c r="O143" s="115" ph="1"/>
      <c r="P143" s="130" ph="1"/>
      <c r="S143" s="129" ph="1"/>
      <c r="T143" s="129" ph="1"/>
      <c r="Y143" s="115" t="str" ph="1">
        <f t="shared" si="9"/>
        <v/>
      </c>
      <c r="Z143" s="115" ph="1"/>
      <c r="AA143" s="115" ph="1"/>
      <c r="AB143" s="115" ph="1"/>
      <c r="AC143" s="115" ph="1"/>
      <c r="AD143" s="115" ph="1"/>
      <c r="AE143" s="115" ph="1"/>
      <c r="AF143" s="115" ph="1"/>
      <c r="AG143" s="115" ph="1"/>
      <c r="AH143" s="115" ph="1"/>
      <c r="AI143" s="115" ph="1"/>
      <c r="AJ143" s="115" ph="1"/>
      <c r="AK143" s="115" ph="1"/>
      <c r="AL143" s="115" ph="1"/>
      <c r="AM143" s="115" ph="1"/>
      <c r="AN143" s="115" ph="1"/>
      <c r="AO143" s="115" ph="1"/>
    </row>
    <row r="144" spans="1:41" s="114" customFormat="1" ht="20.399999999999999" ph="1" x14ac:dyDescent="0.2">
      <c r="A144" s="114"/>
      <c r="G144" s="129" ph="1"/>
      <c r="H144" s="115" ph="1"/>
      <c r="I144" s="115" ph="1"/>
      <c r="J144" s="130" ph="1"/>
      <c r="K144" s="130" ph="1"/>
      <c r="L144" s="115" ph="1"/>
      <c r="M144" s="115" ph="1"/>
      <c r="N144" s="115" ph="1"/>
      <c r="O144" s="115" ph="1"/>
      <c r="P144" s="130" ph="1"/>
      <c r="S144" s="129" ph="1"/>
      <c r="T144" s="129" ph="1"/>
      <c r="Y144" s="115" t="str" ph="1">
        <f t="shared" si="9"/>
        <v/>
      </c>
      <c r="Z144" s="115" ph="1"/>
      <c r="AA144" s="115" ph="1"/>
      <c r="AB144" s="115" ph="1"/>
      <c r="AC144" s="115" ph="1"/>
      <c r="AD144" s="115" ph="1"/>
      <c r="AE144" s="115" ph="1"/>
      <c r="AF144" s="115" ph="1"/>
      <c r="AG144" s="115" ph="1"/>
      <c r="AH144" s="115" ph="1"/>
      <c r="AI144" s="115" ph="1"/>
      <c r="AJ144" s="115" ph="1"/>
      <c r="AK144" s="115" ph="1"/>
      <c r="AL144" s="115" ph="1"/>
      <c r="AM144" s="115" ph="1"/>
      <c r="AN144" s="115" ph="1"/>
      <c r="AO144" s="115" ph="1"/>
    </row>
    <row r="145" spans="1:41" s="114" customFormat="1" ht="20.399999999999999" ph="1" x14ac:dyDescent="0.2">
      <c r="A145" s="114"/>
      <c r="G145" s="129" ph="1"/>
      <c r="H145" s="115" ph="1"/>
      <c r="I145" s="115" ph="1"/>
      <c r="J145" s="130" ph="1"/>
      <c r="K145" s="130" ph="1"/>
      <c r="L145" s="115" ph="1"/>
      <c r="M145" s="115" ph="1"/>
      <c r="N145" s="115" ph="1"/>
      <c r="O145" s="115" ph="1"/>
      <c r="P145" s="130" ph="1"/>
      <c r="S145" s="129" ph="1"/>
      <c r="T145" s="129" ph="1"/>
      <c r="Y145" s="115"/>
      <c r="Z145" s="115"/>
      <c r="AA145" s="115" ph="1"/>
      <c r="AB145" s="115" ph="1"/>
      <c r="AC145" s="115" ph="1"/>
      <c r="AD145" s="115" ph="1"/>
      <c r="AE145" s="115" ph="1"/>
      <c r="AF145" s="115" ph="1"/>
      <c r="AG145" s="115" ph="1"/>
      <c r="AH145" s="115" ph="1"/>
      <c r="AI145" s="115" ph="1"/>
      <c r="AJ145" s="115" ph="1"/>
      <c r="AK145" s="115" ph="1"/>
      <c r="AL145" s="115" ph="1"/>
      <c r="AM145" s="115" ph="1"/>
      <c r="AN145" s="115" ph="1"/>
      <c r="AO145" s="115" ph="1"/>
    </row>
    <row r="146" spans="1:41" s="114" customFormat="1" ht="20.399999999999999" ph="1" x14ac:dyDescent="0.2">
      <c r="A146" s="114"/>
      <c r="G146" s="129" ph="1"/>
      <c r="H146" s="115" ph="1"/>
      <c r="I146" s="115" ph="1"/>
      <c r="J146" s="130" ph="1"/>
      <c r="K146" s="130" ph="1"/>
      <c r="L146" s="115" ph="1"/>
      <c r="M146" s="115" ph="1"/>
      <c r="N146" s="115" ph="1"/>
      <c r="O146" s="115" ph="1"/>
      <c r="P146" s="130" ph="1"/>
      <c r="S146" s="129" ph="1"/>
      <c r="T146" s="129" ph="1"/>
      <c r="Y146" s="115" ph="1"/>
      <c r="Z146" s="115" ph="1"/>
      <c r="AA146" s="115" ph="1"/>
      <c r="AB146" s="115" ph="1"/>
      <c r="AC146" s="115" ph="1"/>
      <c r="AD146" s="115" ph="1"/>
      <c r="AE146" s="115" ph="1"/>
      <c r="AF146" s="115" ph="1"/>
      <c r="AG146" s="115" ph="1"/>
      <c r="AH146" s="115" ph="1"/>
      <c r="AI146" s="115" ph="1"/>
      <c r="AJ146" s="115" ph="1"/>
      <c r="AK146" s="115" ph="1"/>
      <c r="AL146" s="115" ph="1"/>
      <c r="AM146" s="115" ph="1"/>
      <c r="AN146" s="115" ph="1"/>
      <c r="AO146" s="115" ph="1"/>
    </row>
    <row r="147" spans="1:41" s="114" customFormat="1" ht="20.399999999999999" ph="1" x14ac:dyDescent="0.2">
      <c r="A147" s="114"/>
      <c r="G147" s="129" ph="1"/>
      <c r="H147" s="115" ph="1"/>
      <c r="I147" s="115" ph="1"/>
      <c r="J147" s="130" ph="1"/>
      <c r="K147" s="130" ph="1"/>
      <c r="L147" s="115" ph="1"/>
      <c r="M147" s="115" ph="1"/>
      <c r="N147" s="115" ph="1"/>
      <c r="O147" s="115" ph="1"/>
      <c r="P147" s="130" ph="1"/>
      <c r="S147" s="129" ph="1"/>
      <c r="T147" s="129" ph="1"/>
      <c r="Y147" s="115" ph="1"/>
      <c r="Z147" s="115" ph="1"/>
      <c r="AA147" s="115" ph="1"/>
      <c r="AB147" s="115" ph="1"/>
      <c r="AC147" s="115" ph="1"/>
      <c r="AD147" s="115" ph="1"/>
      <c r="AE147" s="115" ph="1"/>
      <c r="AF147" s="115" ph="1"/>
      <c r="AG147" s="115" ph="1"/>
      <c r="AH147" s="115" ph="1"/>
      <c r="AI147" s="115" ph="1"/>
      <c r="AJ147" s="115" ph="1"/>
      <c r="AK147" s="115" ph="1"/>
      <c r="AL147" s="115" ph="1"/>
      <c r="AM147" s="115" ph="1"/>
      <c r="AN147" s="115" ph="1"/>
      <c r="AO147" s="115" ph="1"/>
    </row>
    <row r="148" spans="1:41" s="114" customFormat="1" ht="20.399999999999999" ph="1" x14ac:dyDescent="0.2">
      <c r="A148" s="114"/>
      <c r="G148" s="129" ph="1"/>
      <c r="H148" s="115" ph="1"/>
      <c r="I148" s="115" ph="1"/>
      <c r="J148" s="130" ph="1"/>
      <c r="K148" s="130" ph="1"/>
      <c r="L148" s="115" ph="1"/>
      <c r="M148" s="115" ph="1"/>
      <c r="N148" s="115" ph="1"/>
      <c r="O148" s="115" ph="1"/>
      <c r="P148" s="130" ph="1"/>
      <c r="S148" s="129" ph="1"/>
      <c r="T148" s="129" ph="1"/>
      <c r="Y148" s="115" ph="1"/>
      <c r="Z148" s="115" ph="1"/>
      <c r="AA148" s="115"/>
      <c r="AB148" s="115"/>
      <c r="AC148" s="115" ph="1"/>
      <c r="AD148" s="115" ph="1"/>
      <c r="AE148" s="115" ph="1"/>
      <c r="AF148" s="115" ph="1"/>
      <c r="AG148" s="115" ph="1"/>
      <c r="AH148" s="115" ph="1"/>
      <c r="AI148" s="115" ph="1"/>
      <c r="AJ148" s="115" ph="1"/>
      <c r="AK148" s="115" ph="1"/>
      <c r="AL148" s="115" ph="1"/>
      <c r="AM148" s="115" ph="1"/>
      <c r="AN148" s="115" ph="1"/>
      <c r="AO148" s="115" ph="1"/>
    </row>
    <row r="149" spans="1:41" ht="20.399999999999999" x14ac:dyDescent="0.2">
      <c r="Y149" s="115" ph="1"/>
      <c r="Z149" s="115" ph="1"/>
      <c r="AA149" s="115" ph="1"/>
      <c r="AB149" s="115" ph="1"/>
    </row>
    <row r="150" spans="1:41" s="114" customFormat="1" ht="20.399999999999999" ph="1" x14ac:dyDescent="0.2">
      <c r="A150" s="114"/>
      <c r="G150" s="129" ph="1"/>
      <c r="H150" s="115" ph="1"/>
      <c r="I150" s="115" ph="1"/>
      <c r="J150" s="130" ph="1"/>
      <c r="K150" s="130" ph="1"/>
      <c r="L150" s="115" ph="1"/>
      <c r="M150" s="115" ph="1"/>
      <c r="N150" s="115" ph="1"/>
      <c r="O150" s="115" ph="1"/>
      <c r="P150" s="130" ph="1"/>
      <c r="S150" s="129" ph="1"/>
      <c r="T150" s="129" ph="1"/>
      <c r="Y150" s="115" ph="1"/>
      <c r="Z150" s="115" ph="1"/>
      <c r="AA150" s="115" ph="1"/>
      <c r="AB150" s="115" ph="1"/>
      <c r="AC150" s="115" ph="1"/>
      <c r="AD150" s="115" ph="1"/>
      <c r="AE150" s="115" ph="1"/>
      <c r="AF150" s="115" ph="1"/>
      <c r="AG150" s="115" ph="1"/>
      <c r="AH150" s="115" ph="1"/>
      <c r="AI150" s="115" ph="1"/>
      <c r="AJ150" s="115" ph="1"/>
      <c r="AK150" s="115" ph="1"/>
      <c r="AL150" s="115" ph="1"/>
      <c r="AM150" s="115" ph="1"/>
      <c r="AN150" s="115" ph="1"/>
      <c r="AO150" s="115" ph="1"/>
    </row>
    <row r="151" spans="1:41" s="114" customFormat="1" ht="20.399999999999999" ph="1" x14ac:dyDescent="0.2">
      <c r="A151" s="114"/>
      <c r="G151" s="129" ph="1"/>
      <c r="H151" s="115" ph="1"/>
      <c r="I151" s="115" ph="1"/>
      <c r="J151" s="130" ph="1"/>
      <c r="K151" s="130" ph="1"/>
      <c r="L151" s="115" ph="1"/>
      <c r="M151" s="115" ph="1"/>
      <c r="N151" s="115" ph="1"/>
      <c r="O151" s="115" ph="1"/>
      <c r="P151" s="130" ph="1"/>
      <c r="S151" s="129" ph="1"/>
      <c r="T151" s="129" ph="1"/>
      <c r="Y151" s="115" ph="1"/>
      <c r="Z151" s="115" ph="1"/>
      <c r="AA151" s="115" ph="1"/>
      <c r="AB151" s="115" ph="1"/>
      <c r="AC151" s="115" ph="1"/>
      <c r="AD151" s="115" ph="1"/>
      <c r="AE151" s="115" ph="1"/>
      <c r="AF151" s="115" ph="1"/>
      <c r="AG151" s="115" ph="1"/>
      <c r="AH151" s="115" ph="1"/>
      <c r="AI151" s="115" ph="1"/>
      <c r="AJ151" s="115" ph="1"/>
      <c r="AK151" s="115" ph="1"/>
      <c r="AL151" s="115" ph="1"/>
      <c r="AM151" s="115" ph="1"/>
      <c r="AN151" s="115" ph="1"/>
      <c r="AO151" s="115" ph="1"/>
    </row>
    <row r="152" spans="1:41" s="114" customFormat="1" ht="20.399999999999999" ph="1" x14ac:dyDescent="0.2">
      <c r="A152" s="114"/>
      <c r="G152" s="129" ph="1"/>
      <c r="H152" s="115" ph="1"/>
      <c r="I152" s="115" ph="1"/>
      <c r="J152" s="130" ph="1"/>
      <c r="K152" s="130" ph="1"/>
      <c r="L152" s="115" ph="1"/>
      <c r="M152" s="115" ph="1"/>
      <c r="N152" s="115" ph="1"/>
      <c r="O152" s="115" ph="1"/>
      <c r="P152" s="130" ph="1"/>
      <c r="S152" s="129" ph="1"/>
      <c r="T152" s="129" ph="1"/>
      <c r="Y152" s="115" ph="1"/>
      <c r="Z152" s="115" ph="1"/>
      <c r="AA152" s="115" ph="1"/>
      <c r="AB152" s="115" ph="1"/>
      <c r="AC152" s="115" ph="1"/>
      <c r="AD152" s="115" ph="1"/>
      <c r="AE152" s="115" ph="1"/>
      <c r="AF152" s="115" ph="1"/>
      <c r="AG152" s="115" ph="1"/>
      <c r="AH152" s="115" ph="1"/>
      <c r="AI152" s="115" ph="1"/>
      <c r="AJ152" s="115" ph="1"/>
      <c r="AK152" s="115" ph="1"/>
      <c r="AL152" s="115" ph="1"/>
      <c r="AM152" s="115" ph="1"/>
      <c r="AN152" s="115" ph="1"/>
      <c r="AO152" s="115" ph="1"/>
    </row>
    <row r="153" spans="1:41" s="114" customFormat="1" ht="20.399999999999999" ph="1" x14ac:dyDescent="0.2">
      <c r="A153" s="114"/>
      <c r="G153" s="129" ph="1"/>
      <c r="H153" s="115" ph="1"/>
      <c r="I153" s="115" ph="1"/>
      <c r="J153" s="130" ph="1"/>
      <c r="K153" s="130" ph="1"/>
      <c r="L153" s="115" ph="1"/>
      <c r="M153" s="115" ph="1"/>
      <c r="N153" s="115" ph="1"/>
      <c r="O153" s="115" ph="1"/>
      <c r="P153" s="130" ph="1"/>
      <c r="S153" s="129" ph="1"/>
      <c r="T153" s="129" ph="1"/>
      <c r="Y153" s="115" ph="1"/>
      <c r="Z153" s="115" ph="1"/>
      <c r="AA153" s="115" ph="1"/>
      <c r="AB153" s="115" ph="1"/>
      <c r="AC153" s="115" ph="1"/>
      <c r="AD153" s="115" ph="1"/>
      <c r="AE153" s="115" ph="1"/>
      <c r="AF153" s="115" ph="1"/>
      <c r="AG153" s="115" ph="1"/>
      <c r="AH153" s="115" ph="1"/>
      <c r="AI153" s="115" ph="1"/>
      <c r="AJ153" s="115" ph="1"/>
      <c r="AK153" s="115" ph="1"/>
      <c r="AL153" s="115" ph="1"/>
      <c r="AM153" s="115" ph="1"/>
      <c r="AN153" s="115" ph="1"/>
      <c r="AO153" s="115" ph="1"/>
    </row>
    <row r="154" spans="1:41" s="114" customFormat="1" ht="20.399999999999999" ph="1" x14ac:dyDescent="0.2">
      <c r="A154" s="114"/>
      <c r="G154" s="129" ph="1"/>
      <c r="H154" s="115" ph="1"/>
      <c r="I154" s="115" ph="1"/>
      <c r="J154" s="130" ph="1"/>
      <c r="K154" s="130" ph="1"/>
      <c r="L154" s="115" ph="1"/>
      <c r="M154" s="115" ph="1"/>
      <c r="N154" s="115" ph="1"/>
      <c r="O154" s="115" ph="1"/>
      <c r="P154" s="130" ph="1"/>
      <c r="S154" s="129" ph="1"/>
      <c r="T154" s="129" ph="1"/>
      <c r="Y154" s="115" ph="1"/>
      <c r="Z154" s="115" ph="1"/>
      <c r="AA154" s="115" ph="1"/>
      <c r="AB154" s="115" ph="1"/>
      <c r="AC154" s="115" ph="1"/>
      <c r="AD154" s="115" ph="1"/>
      <c r="AE154" s="115" ph="1"/>
      <c r="AF154" s="115" ph="1"/>
      <c r="AG154" s="115" ph="1"/>
      <c r="AH154" s="115" ph="1"/>
      <c r="AI154" s="115" ph="1"/>
      <c r="AJ154" s="115" ph="1"/>
      <c r="AK154" s="115" ph="1"/>
      <c r="AL154" s="115" ph="1"/>
      <c r="AM154" s="115" ph="1"/>
      <c r="AN154" s="115" ph="1"/>
      <c r="AO154" s="115" ph="1"/>
    </row>
    <row r="155" spans="1:41" s="114" customFormat="1" ht="20.399999999999999" ph="1" x14ac:dyDescent="0.2">
      <c r="A155" s="114"/>
      <c r="G155" s="129" ph="1"/>
      <c r="H155" s="115" ph="1"/>
      <c r="I155" s="115" ph="1"/>
      <c r="J155" s="130" ph="1"/>
      <c r="K155" s="130" ph="1"/>
      <c r="L155" s="115" ph="1"/>
      <c r="M155" s="115" ph="1"/>
      <c r="N155" s="115" ph="1"/>
      <c r="O155" s="115" ph="1"/>
      <c r="P155" s="130" ph="1"/>
      <c r="S155" s="129" ph="1"/>
      <c r="T155" s="129" ph="1"/>
      <c r="Y155" s="115" ph="1"/>
      <c r="Z155" s="115" ph="1"/>
      <c r="AA155" s="115" ph="1"/>
      <c r="AB155" s="115" ph="1"/>
      <c r="AC155" s="115" ph="1"/>
      <c r="AD155" s="115" ph="1"/>
      <c r="AE155" s="115" ph="1"/>
      <c r="AF155" s="115" ph="1"/>
      <c r="AG155" s="115" ph="1"/>
      <c r="AH155" s="115" ph="1"/>
      <c r="AI155" s="115" ph="1"/>
      <c r="AJ155" s="115" ph="1"/>
      <c r="AK155" s="115" ph="1"/>
      <c r="AL155" s="115" ph="1"/>
      <c r="AM155" s="115" ph="1"/>
      <c r="AN155" s="115" ph="1"/>
      <c r="AO155" s="115" ph="1"/>
    </row>
    <row r="156" spans="1:41" s="114" customFormat="1" ht="20.399999999999999" ph="1" x14ac:dyDescent="0.2">
      <c r="A156" s="114"/>
      <c r="G156" s="129" ph="1"/>
      <c r="H156" s="115" ph="1"/>
      <c r="I156" s="115" ph="1"/>
      <c r="J156" s="130" ph="1"/>
      <c r="K156" s="130" ph="1"/>
      <c r="L156" s="115" ph="1"/>
      <c r="M156" s="115" ph="1"/>
      <c r="N156" s="115" ph="1"/>
      <c r="O156" s="115" ph="1"/>
      <c r="P156" s="130" ph="1"/>
      <c r="S156" s="129" ph="1"/>
      <c r="T156" s="129" ph="1"/>
      <c r="Y156" s="115" ph="1"/>
      <c r="Z156" s="115" ph="1"/>
      <c r="AA156" s="115" ph="1"/>
      <c r="AB156" s="115" ph="1"/>
      <c r="AC156" s="115" ph="1"/>
      <c r="AD156" s="115" ph="1"/>
      <c r="AE156" s="115" ph="1"/>
      <c r="AF156" s="115" ph="1"/>
      <c r="AG156" s="115" ph="1"/>
      <c r="AH156" s="115" ph="1"/>
      <c r="AI156" s="115" ph="1"/>
      <c r="AJ156" s="115" ph="1"/>
      <c r="AK156" s="115" ph="1"/>
      <c r="AL156" s="115" ph="1"/>
      <c r="AM156" s="115" ph="1"/>
      <c r="AN156" s="115" ph="1"/>
      <c r="AO156" s="115" ph="1"/>
    </row>
    <row r="157" spans="1:41" s="114" customFormat="1" ht="20.399999999999999" ph="1" x14ac:dyDescent="0.2">
      <c r="A157" s="114"/>
      <c r="G157" s="129" ph="1"/>
      <c r="H157" s="115" ph="1"/>
      <c r="I157" s="115" ph="1"/>
      <c r="J157" s="130" ph="1"/>
      <c r="K157" s="130" ph="1"/>
      <c r="L157" s="115" ph="1"/>
      <c r="M157" s="115" ph="1"/>
      <c r="N157" s="115" ph="1"/>
      <c r="O157" s="115" ph="1"/>
      <c r="P157" s="130" ph="1"/>
      <c r="S157" s="129" ph="1"/>
      <c r="T157" s="129" ph="1"/>
      <c r="Y157" s="115"/>
      <c r="Z157" s="115"/>
      <c r="AA157" s="115" ph="1"/>
      <c r="AB157" s="115" ph="1"/>
      <c r="AC157" s="115" ph="1"/>
      <c r="AD157" s="115" ph="1"/>
      <c r="AE157" s="115" ph="1"/>
      <c r="AF157" s="115" ph="1"/>
      <c r="AG157" s="115" ph="1"/>
      <c r="AH157" s="115" ph="1"/>
      <c r="AI157" s="115" ph="1"/>
      <c r="AJ157" s="115" ph="1"/>
      <c r="AK157" s="115" ph="1"/>
      <c r="AL157" s="115" ph="1"/>
      <c r="AM157" s="115" ph="1"/>
      <c r="AN157" s="115" ph="1"/>
      <c r="AO157" s="115" ph="1"/>
    </row>
    <row r="158" spans="1:41" s="114" customFormat="1" ht="20.399999999999999" ph="1" x14ac:dyDescent="0.2">
      <c r="A158" s="114"/>
      <c r="G158" s="129" ph="1"/>
      <c r="H158" s="115" ph="1"/>
      <c r="I158" s="115" ph="1"/>
      <c r="J158" s="130" ph="1"/>
      <c r="K158" s="130" ph="1"/>
      <c r="L158" s="115" ph="1"/>
      <c r="M158" s="115" ph="1"/>
      <c r="N158" s="115" ph="1"/>
      <c r="O158" s="115" ph="1"/>
      <c r="P158" s="130" ph="1"/>
      <c r="S158" s="129" ph="1"/>
      <c r="T158" s="129" ph="1"/>
      <c r="Y158" s="115" ph="1"/>
      <c r="Z158" s="115" ph="1"/>
      <c r="AA158" s="115" ph="1"/>
      <c r="AB158" s="115" ph="1"/>
      <c r="AC158" s="115" ph="1"/>
      <c r="AD158" s="115" ph="1"/>
      <c r="AE158" s="115" ph="1"/>
      <c r="AF158" s="115" ph="1"/>
      <c r="AG158" s="115" ph="1"/>
      <c r="AH158" s="115" ph="1"/>
      <c r="AI158" s="115" ph="1"/>
      <c r="AJ158" s="115" ph="1"/>
      <c r="AK158" s="115" ph="1"/>
      <c r="AL158" s="115" ph="1"/>
      <c r="AM158" s="115" ph="1"/>
      <c r="AN158" s="115" ph="1"/>
      <c r="AO158" s="115" ph="1"/>
    </row>
    <row r="159" spans="1:41" s="114" customFormat="1" ht="20.399999999999999" ph="1" x14ac:dyDescent="0.2">
      <c r="A159" s="114"/>
      <c r="G159" s="129" ph="1"/>
      <c r="H159" s="115" ph="1"/>
      <c r="I159" s="115" ph="1"/>
      <c r="J159" s="130" ph="1"/>
      <c r="K159" s="130" ph="1"/>
      <c r="L159" s="115" ph="1"/>
      <c r="M159" s="115" ph="1"/>
      <c r="N159" s="115" ph="1"/>
      <c r="O159" s="115" ph="1"/>
      <c r="P159" s="130" ph="1"/>
      <c r="S159" s="129" ph="1"/>
      <c r="T159" s="129" ph="1"/>
      <c r="Y159" s="115" ph="1"/>
      <c r="Z159" s="115" ph="1"/>
      <c r="AA159" s="115" ph="1"/>
      <c r="AB159" s="115" ph="1"/>
      <c r="AC159" s="115" ph="1"/>
      <c r="AD159" s="115" ph="1"/>
      <c r="AE159" s="115" ph="1"/>
      <c r="AF159" s="115" ph="1"/>
      <c r="AG159" s="115" ph="1"/>
      <c r="AH159" s="115" ph="1"/>
      <c r="AI159" s="115" ph="1"/>
      <c r="AJ159" s="115" ph="1"/>
      <c r="AK159" s="115" ph="1"/>
      <c r="AL159" s="115" ph="1"/>
      <c r="AM159" s="115" ph="1"/>
      <c r="AN159" s="115" ph="1"/>
      <c r="AO159" s="115" ph="1"/>
    </row>
    <row r="160" spans="1:41" s="114" customFormat="1" ht="20.399999999999999" ph="1" x14ac:dyDescent="0.2">
      <c r="A160" s="114"/>
      <c r="G160" s="129" ph="1"/>
      <c r="H160" s="115" ph="1"/>
      <c r="I160" s="115" ph="1"/>
      <c r="J160" s="130" ph="1"/>
      <c r="K160" s="130" ph="1"/>
      <c r="L160" s="115" ph="1"/>
      <c r="M160" s="115" ph="1"/>
      <c r="N160" s="115" ph="1"/>
      <c r="O160" s="115" ph="1"/>
      <c r="P160" s="130" ph="1"/>
      <c r="S160" s="129" ph="1"/>
      <c r="T160" s="129" ph="1"/>
      <c r="Y160" s="115" ph="1"/>
      <c r="Z160" s="115" ph="1"/>
      <c r="AA160" s="115"/>
      <c r="AB160" s="115"/>
      <c r="AC160" s="115" ph="1"/>
      <c r="AD160" s="115" ph="1"/>
      <c r="AE160" s="115" ph="1"/>
      <c r="AF160" s="115" ph="1"/>
      <c r="AG160" s="115" ph="1"/>
      <c r="AH160" s="115" ph="1"/>
      <c r="AI160" s="115" ph="1"/>
      <c r="AJ160" s="115" ph="1"/>
      <c r="AK160" s="115" ph="1"/>
      <c r="AL160" s="115" ph="1"/>
      <c r="AM160" s="115" ph="1"/>
      <c r="AN160" s="115" ph="1"/>
      <c r="AO160" s="115" ph="1"/>
    </row>
    <row r="161" spans="1:41" ht="20.399999999999999" x14ac:dyDescent="0.2">
      <c r="Y161" s="115" ph="1"/>
      <c r="Z161" s="115" ph="1"/>
      <c r="AA161" s="115" ph="1"/>
      <c r="AB161" s="115" ph="1"/>
    </row>
    <row r="162" spans="1:41" s="114" customFormat="1" ht="20.399999999999999" ph="1" x14ac:dyDescent="0.2">
      <c r="A162" s="114"/>
      <c r="G162" s="129" ph="1"/>
      <c r="H162" s="115" ph="1"/>
      <c r="I162" s="115" ph="1"/>
      <c r="J162" s="130" ph="1"/>
      <c r="K162" s="130" ph="1"/>
      <c r="L162" s="115" ph="1"/>
      <c r="M162" s="115" ph="1"/>
      <c r="N162" s="115" ph="1"/>
      <c r="O162" s="115" ph="1"/>
      <c r="P162" s="130" ph="1"/>
      <c r="S162" s="129" ph="1"/>
      <c r="T162" s="129" ph="1"/>
      <c r="Y162" s="115" ph="1"/>
      <c r="Z162" s="115" ph="1"/>
      <c r="AA162" s="115" ph="1"/>
      <c r="AB162" s="115" ph="1"/>
      <c r="AC162" s="115" ph="1"/>
      <c r="AD162" s="115" ph="1"/>
      <c r="AE162" s="115" ph="1"/>
      <c r="AF162" s="115" ph="1"/>
      <c r="AG162" s="115" ph="1"/>
      <c r="AH162" s="115" ph="1"/>
      <c r="AI162" s="115" ph="1"/>
      <c r="AJ162" s="115" ph="1"/>
      <c r="AK162" s="115" ph="1"/>
      <c r="AL162" s="115" ph="1"/>
      <c r="AM162" s="115" ph="1"/>
      <c r="AN162" s="115" ph="1"/>
      <c r="AO162" s="115" ph="1"/>
    </row>
    <row r="163" spans="1:41" s="114" customFormat="1" ht="20.399999999999999" ph="1" x14ac:dyDescent="0.2">
      <c r="A163" s="114"/>
      <c r="G163" s="129" ph="1"/>
      <c r="H163" s="115" ph="1"/>
      <c r="I163" s="115" ph="1"/>
      <c r="J163" s="130" ph="1"/>
      <c r="K163" s="130" ph="1"/>
      <c r="L163" s="115" ph="1"/>
      <c r="M163" s="115" ph="1"/>
      <c r="N163" s="115" ph="1"/>
      <c r="O163" s="115" ph="1"/>
      <c r="P163" s="130" ph="1"/>
      <c r="S163" s="129" ph="1"/>
      <c r="T163" s="129" ph="1"/>
      <c r="Y163" s="115" ph="1"/>
      <c r="Z163" s="115" ph="1"/>
      <c r="AA163" s="115" ph="1"/>
      <c r="AB163" s="115" ph="1"/>
      <c r="AC163" s="115" ph="1"/>
      <c r="AD163" s="115" ph="1"/>
      <c r="AE163" s="115" ph="1"/>
      <c r="AF163" s="115" ph="1"/>
      <c r="AG163" s="115" ph="1"/>
      <c r="AH163" s="115" ph="1"/>
      <c r="AI163" s="115" ph="1"/>
      <c r="AJ163" s="115" ph="1"/>
      <c r="AK163" s="115" ph="1"/>
      <c r="AL163" s="115" ph="1"/>
      <c r="AM163" s="115" ph="1"/>
      <c r="AN163" s="115" ph="1"/>
      <c r="AO163" s="115" ph="1"/>
    </row>
    <row r="164" spans="1:41" s="114" customFormat="1" ht="20.399999999999999" ph="1" x14ac:dyDescent="0.2">
      <c r="A164" s="114"/>
      <c r="G164" s="129" ph="1"/>
      <c r="H164" s="115" ph="1"/>
      <c r="I164" s="115" ph="1"/>
      <c r="J164" s="130" ph="1"/>
      <c r="K164" s="130" ph="1"/>
      <c r="L164" s="115" ph="1"/>
      <c r="M164" s="115" ph="1"/>
      <c r="N164" s="115" ph="1"/>
      <c r="O164" s="115" ph="1"/>
      <c r="P164" s="130" ph="1"/>
      <c r="S164" s="129" ph="1"/>
      <c r="T164" s="129" ph="1"/>
      <c r="Y164" s="115" ph="1"/>
      <c r="Z164" s="115" ph="1"/>
      <c r="AA164" s="115" ph="1"/>
      <c r="AB164" s="115" ph="1"/>
      <c r="AC164" s="115" ph="1"/>
      <c r="AD164" s="115" ph="1"/>
      <c r="AE164" s="115" ph="1"/>
      <c r="AF164" s="115" ph="1"/>
      <c r="AG164" s="115" ph="1"/>
      <c r="AH164" s="115" ph="1"/>
      <c r="AI164" s="115" ph="1"/>
      <c r="AJ164" s="115" ph="1"/>
      <c r="AK164" s="115" ph="1"/>
      <c r="AL164" s="115" ph="1"/>
      <c r="AM164" s="115" ph="1"/>
      <c r="AN164" s="115" ph="1"/>
      <c r="AO164" s="115" ph="1"/>
    </row>
    <row r="165" spans="1:41" s="114" customFormat="1" ht="20.399999999999999" ph="1" x14ac:dyDescent="0.2">
      <c r="A165" s="114"/>
      <c r="G165" s="129" ph="1"/>
      <c r="H165" s="115" ph="1"/>
      <c r="I165" s="115" ph="1"/>
      <c r="J165" s="130" ph="1"/>
      <c r="K165" s="130" ph="1"/>
      <c r="L165" s="115" ph="1"/>
      <c r="M165" s="115" ph="1"/>
      <c r="N165" s="115" ph="1"/>
      <c r="O165" s="115" ph="1"/>
      <c r="P165" s="130" ph="1"/>
      <c r="S165" s="129" ph="1"/>
      <c r="T165" s="129" ph="1"/>
      <c r="Y165" s="115" ph="1"/>
      <c r="Z165" s="115" ph="1"/>
      <c r="AA165" s="115" ph="1"/>
      <c r="AB165" s="115" ph="1"/>
      <c r="AC165" s="115" ph="1"/>
      <c r="AD165" s="115" ph="1"/>
      <c r="AE165" s="115" ph="1"/>
      <c r="AF165" s="115" ph="1"/>
      <c r="AG165" s="115" ph="1"/>
      <c r="AH165" s="115" ph="1"/>
      <c r="AI165" s="115" ph="1"/>
      <c r="AJ165" s="115" ph="1"/>
      <c r="AK165" s="115" ph="1"/>
      <c r="AL165" s="115" ph="1"/>
      <c r="AM165" s="115" ph="1"/>
      <c r="AN165" s="115" ph="1"/>
      <c r="AO165" s="115" ph="1"/>
    </row>
    <row r="166" spans="1:41" s="114" customFormat="1" ht="20.399999999999999" ph="1" x14ac:dyDescent="0.2">
      <c r="A166" s="114"/>
      <c r="G166" s="129" ph="1"/>
      <c r="H166" s="115" ph="1"/>
      <c r="I166" s="115" ph="1"/>
      <c r="J166" s="130" ph="1"/>
      <c r="K166" s="130" ph="1"/>
      <c r="L166" s="115" ph="1"/>
      <c r="M166" s="115" ph="1"/>
      <c r="N166" s="115" ph="1"/>
      <c r="O166" s="115" ph="1"/>
      <c r="P166" s="130" ph="1"/>
      <c r="S166" s="129" ph="1"/>
      <c r="T166" s="129" ph="1"/>
      <c r="Y166" s="115" ph="1"/>
      <c r="Z166" s="115" ph="1"/>
      <c r="AA166" s="115" ph="1"/>
      <c r="AB166" s="115" ph="1"/>
      <c r="AC166" s="115" ph="1"/>
      <c r="AD166" s="115" ph="1"/>
      <c r="AE166" s="115" ph="1"/>
      <c r="AF166" s="115" ph="1"/>
      <c r="AG166" s="115" ph="1"/>
      <c r="AH166" s="115" ph="1"/>
      <c r="AI166" s="115" ph="1"/>
      <c r="AJ166" s="115" ph="1"/>
      <c r="AK166" s="115" ph="1"/>
      <c r="AL166" s="115" ph="1"/>
      <c r="AM166" s="115" ph="1"/>
      <c r="AN166" s="115" ph="1"/>
      <c r="AO166" s="115" ph="1"/>
    </row>
    <row r="167" spans="1:41" s="114" customFormat="1" ht="20.399999999999999" ph="1" x14ac:dyDescent="0.2">
      <c r="A167" s="114"/>
      <c r="G167" s="129" ph="1"/>
      <c r="H167" s="115" ph="1"/>
      <c r="I167" s="115" ph="1"/>
      <c r="J167" s="130" ph="1"/>
      <c r="K167" s="130" ph="1"/>
      <c r="L167" s="115" ph="1"/>
      <c r="M167" s="115" ph="1"/>
      <c r="N167" s="115" ph="1"/>
      <c r="O167" s="115" ph="1"/>
      <c r="P167" s="130" ph="1"/>
      <c r="S167" s="129" ph="1"/>
      <c r="T167" s="129" ph="1"/>
      <c r="Y167" s="115" ph="1"/>
      <c r="Z167" s="115" ph="1"/>
      <c r="AA167" s="115" ph="1"/>
      <c r="AB167" s="115" ph="1"/>
      <c r="AC167" s="115" ph="1"/>
      <c r="AD167" s="115" ph="1"/>
      <c r="AE167" s="115" ph="1"/>
      <c r="AF167" s="115" ph="1"/>
      <c r="AG167" s="115" ph="1"/>
      <c r="AH167" s="115" ph="1"/>
      <c r="AI167" s="115" ph="1"/>
      <c r="AJ167" s="115" ph="1"/>
      <c r="AK167" s="115" ph="1"/>
      <c r="AL167" s="115" ph="1"/>
      <c r="AM167" s="115" ph="1"/>
      <c r="AN167" s="115" ph="1"/>
      <c r="AO167" s="115" ph="1"/>
    </row>
    <row r="168" spans="1:41" s="114" customFormat="1" ht="20.399999999999999" ph="1" x14ac:dyDescent="0.2">
      <c r="A168" s="114"/>
      <c r="G168" s="129" ph="1"/>
      <c r="H168" s="115" ph="1"/>
      <c r="I168" s="115" ph="1"/>
      <c r="J168" s="130" ph="1"/>
      <c r="K168" s="130" ph="1"/>
      <c r="L168" s="115" ph="1"/>
      <c r="M168" s="115" ph="1"/>
      <c r="N168" s="115" ph="1"/>
      <c r="O168" s="115" ph="1"/>
      <c r="P168" s="130" ph="1"/>
      <c r="S168" s="129" ph="1"/>
      <c r="T168" s="129" ph="1"/>
      <c r="Y168" s="115" ph="1"/>
      <c r="Z168" s="115" ph="1"/>
      <c r="AA168" s="115" ph="1"/>
      <c r="AB168" s="115" ph="1"/>
      <c r="AC168" s="115" ph="1"/>
      <c r="AD168" s="115" ph="1"/>
      <c r="AE168" s="115" ph="1"/>
      <c r="AF168" s="115" ph="1"/>
      <c r="AG168" s="115" ph="1"/>
      <c r="AH168" s="115" ph="1"/>
      <c r="AI168" s="115" ph="1"/>
      <c r="AJ168" s="115" ph="1"/>
      <c r="AK168" s="115" ph="1"/>
      <c r="AL168" s="115" ph="1"/>
      <c r="AM168" s="115" ph="1"/>
      <c r="AN168" s="115" ph="1"/>
      <c r="AO168" s="115" ph="1"/>
    </row>
    <row r="169" spans="1:41" s="114" customFormat="1" ht="20.399999999999999" ph="1" x14ac:dyDescent="0.2">
      <c r="A169" s="114"/>
      <c r="G169" s="129" ph="1"/>
      <c r="H169" s="115" ph="1"/>
      <c r="I169" s="115" ph="1"/>
      <c r="J169" s="130" ph="1"/>
      <c r="K169" s="130" ph="1"/>
      <c r="L169" s="115" ph="1"/>
      <c r="M169" s="115" ph="1"/>
      <c r="N169" s="115" ph="1"/>
      <c r="O169" s="115" ph="1"/>
      <c r="P169" s="130" ph="1"/>
      <c r="S169" s="129" ph="1"/>
      <c r="T169" s="129" ph="1"/>
      <c r="Y169" s="115" ph="1"/>
      <c r="Z169" s="115" ph="1"/>
      <c r="AA169" s="115" ph="1"/>
      <c r="AB169" s="115" ph="1"/>
      <c r="AC169" s="115" ph="1"/>
      <c r="AD169" s="115" ph="1"/>
      <c r="AE169" s="115" ph="1"/>
      <c r="AF169" s="115" ph="1"/>
      <c r="AG169" s="115" ph="1"/>
      <c r="AH169" s="115" ph="1"/>
      <c r="AI169" s="115" ph="1"/>
      <c r="AJ169" s="115" ph="1"/>
      <c r="AK169" s="115" ph="1"/>
      <c r="AL169" s="115" ph="1"/>
      <c r="AM169" s="115" ph="1"/>
      <c r="AN169" s="115" ph="1"/>
      <c r="AO169" s="115" ph="1"/>
    </row>
    <row r="170" spans="1:41" s="114" customFormat="1" ht="20.399999999999999" ph="1" x14ac:dyDescent="0.2">
      <c r="A170" s="114"/>
      <c r="G170" s="129" ph="1"/>
      <c r="H170" s="115" ph="1"/>
      <c r="I170" s="115" ph="1"/>
      <c r="J170" s="130" ph="1"/>
      <c r="K170" s="130" ph="1"/>
      <c r="L170" s="115" ph="1"/>
      <c r="M170" s="115" ph="1"/>
      <c r="N170" s="115" ph="1"/>
      <c r="O170" s="115" ph="1"/>
      <c r="P170" s="130" ph="1"/>
      <c r="S170" s="129" ph="1"/>
      <c r="T170" s="129" ph="1"/>
      <c r="Y170" s="115" ph="1"/>
      <c r="Z170" s="115" ph="1"/>
      <c r="AA170" s="115" ph="1"/>
      <c r="AB170" s="115" ph="1"/>
      <c r="AC170" s="115" ph="1"/>
      <c r="AD170" s="115" ph="1"/>
      <c r="AE170" s="115" ph="1"/>
      <c r="AF170" s="115" ph="1"/>
      <c r="AG170" s="115" ph="1"/>
      <c r="AH170" s="115" ph="1"/>
      <c r="AI170" s="115" ph="1"/>
      <c r="AJ170" s="115" ph="1"/>
      <c r="AK170" s="115" ph="1"/>
      <c r="AL170" s="115" ph="1"/>
      <c r="AM170" s="115" ph="1"/>
      <c r="AN170" s="115" ph="1"/>
      <c r="AO170" s="115" ph="1"/>
    </row>
    <row r="171" spans="1:41" s="114" customFormat="1" ht="20.399999999999999" ph="1" x14ac:dyDescent="0.2">
      <c r="A171" s="114"/>
      <c r="G171" s="129" ph="1"/>
      <c r="H171" s="115" ph="1"/>
      <c r="I171" s="115" ph="1"/>
      <c r="J171" s="130" ph="1"/>
      <c r="K171" s="130" ph="1"/>
      <c r="L171" s="115" ph="1"/>
      <c r="M171" s="115" ph="1"/>
      <c r="N171" s="115" ph="1"/>
      <c r="O171" s="115" ph="1"/>
      <c r="P171" s="130" ph="1"/>
      <c r="S171" s="129" ph="1"/>
      <c r="T171" s="129" ph="1"/>
      <c r="Y171" s="115"/>
      <c r="Z171" s="115"/>
      <c r="AA171" s="115" ph="1"/>
      <c r="AB171" s="115" ph="1"/>
      <c r="AC171" s="115" ph="1"/>
      <c r="AD171" s="115" ph="1"/>
      <c r="AE171" s="115" ph="1"/>
      <c r="AF171" s="115" ph="1"/>
      <c r="AG171" s="115" ph="1"/>
      <c r="AH171" s="115" ph="1"/>
      <c r="AI171" s="115" ph="1"/>
      <c r="AJ171" s="115" ph="1"/>
      <c r="AK171" s="115" ph="1"/>
      <c r="AL171" s="115" ph="1"/>
      <c r="AM171" s="115" ph="1"/>
      <c r="AN171" s="115" ph="1"/>
      <c r="AO171" s="115" ph="1"/>
    </row>
    <row r="172" spans="1:41" s="114" customFormat="1" ht="20.399999999999999" ph="1" x14ac:dyDescent="0.2">
      <c r="A172" s="114"/>
      <c r="G172" s="129" ph="1"/>
      <c r="H172" s="115" ph="1"/>
      <c r="I172" s="115" ph="1"/>
      <c r="J172" s="130" ph="1"/>
      <c r="K172" s="130" ph="1"/>
      <c r="L172" s="115" ph="1"/>
      <c r="M172" s="115" ph="1"/>
      <c r="N172" s="115" ph="1"/>
      <c r="O172" s="115" ph="1"/>
      <c r="P172" s="130" ph="1"/>
      <c r="S172" s="129" ph="1"/>
      <c r="T172" s="129" ph="1"/>
      <c r="Y172" s="115" ph="1"/>
      <c r="Z172" s="115" ph="1"/>
      <c r="AA172" s="115" ph="1"/>
      <c r="AB172" s="115" ph="1"/>
      <c r="AC172" s="115" ph="1"/>
      <c r="AD172" s="115" ph="1"/>
      <c r="AE172" s="115" ph="1"/>
      <c r="AF172" s="115" ph="1"/>
      <c r="AG172" s="115" ph="1"/>
      <c r="AH172" s="115" ph="1"/>
      <c r="AI172" s="115" ph="1"/>
      <c r="AJ172" s="115" ph="1"/>
      <c r="AK172" s="115" ph="1"/>
      <c r="AL172" s="115" ph="1"/>
      <c r="AM172" s="115" ph="1"/>
      <c r="AN172" s="115" ph="1"/>
      <c r="AO172" s="115" ph="1"/>
    </row>
    <row r="173" spans="1:41" s="114" customFormat="1" ht="20.399999999999999" ph="1" x14ac:dyDescent="0.2">
      <c r="A173" s="114"/>
      <c r="G173" s="129" ph="1"/>
      <c r="H173" s="115" ph="1"/>
      <c r="I173" s="115" ph="1"/>
      <c r="J173" s="130" ph="1"/>
      <c r="K173" s="130" ph="1"/>
      <c r="L173" s="115" ph="1"/>
      <c r="M173" s="115" ph="1"/>
      <c r="N173" s="115" ph="1"/>
      <c r="O173" s="115" ph="1"/>
      <c r="P173" s="130" ph="1"/>
      <c r="S173" s="129" ph="1"/>
      <c r="T173" s="129" ph="1"/>
      <c r="Y173" s="115" ph="1"/>
      <c r="Z173" s="115" ph="1"/>
      <c r="AA173" s="115" ph="1"/>
      <c r="AB173" s="115" ph="1"/>
      <c r="AC173" s="115" ph="1"/>
      <c r="AD173" s="115" ph="1"/>
      <c r="AE173" s="115" ph="1"/>
      <c r="AF173" s="115" ph="1"/>
      <c r="AG173" s="115" ph="1"/>
      <c r="AH173" s="115" ph="1"/>
      <c r="AI173" s="115" ph="1"/>
      <c r="AJ173" s="115" ph="1"/>
      <c r="AK173" s="115" ph="1"/>
      <c r="AL173" s="115" ph="1"/>
      <c r="AM173" s="115" ph="1"/>
      <c r="AN173" s="115" ph="1"/>
      <c r="AO173" s="115" ph="1"/>
    </row>
    <row r="174" spans="1:41" s="114" customFormat="1" ht="20.399999999999999" ph="1" x14ac:dyDescent="0.2">
      <c r="A174" s="114"/>
      <c r="G174" s="129" ph="1"/>
      <c r="H174" s="115" ph="1"/>
      <c r="I174" s="115" ph="1"/>
      <c r="J174" s="130" ph="1"/>
      <c r="K174" s="130" ph="1"/>
      <c r="L174" s="115" ph="1"/>
      <c r="M174" s="115" ph="1"/>
      <c r="N174" s="115" ph="1"/>
      <c r="O174" s="115" ph="1"/>
      <c r="P174" s="130" ph="1"/>
      <c r="S174" s="129" ph="1"/>
      <c r="T174" s="129" ph="1"/>
      <c r="Y174" s="115" ph="1"/>
      <c r="Z174" s="115" ph="1"/>
      <c r="AA174" s="115"/>
      <c r="AB174" s="115"/>
      <c r="AC174" s="115" ph="1"/>
      <c r="AD174" s="115" ph="1"/>
      <c r="AE174" s="115" ph="1"/>
      <c r="AF174" s="115" ph="1"/>
      <c r="AG174" s="115" ph="1"/>
      <c r="AH174" s="115" ph="1"/>
      <c r="AI174" s="115" ph="1"/>
      <c r="AJ174" s="115" ph="1"/>
      <c r="AK174" s="115" ph="1"/>
      <c r="AL174" s="115" ph="1"/>
      <c r="AM174" s="115" ph="1"/>
      <c r="AN174" s="115" ph="1"/>
      <c r="AO174" s="115" ph="1"/>
    </row>
  </sheetData>
  <sheetProtection algorithmName="SHA-512" hashValue="2odd1LIec52YMOe9UC4NwqplhmDnV/5ZNU+4oxlgAjivV027JKsAu1iX317xtpVYTERNg6+VctPvYnbmNjb+KA==" saltValue="xnz64qh89rItejU/4cfhXg==" spinCount="100000" sheet="1" formatCells="0" formatRows="0" insertRows="0" deleteRows="0"/>
  <mergeCells count="17">
    <mergeCell ref="B45:Q45"/>
    <mergeCell ref="D12:D13"/>
    <mergeCell ref="F12:F13"/>
    <mergeCell ref="S5:V9"/>
    <mergeCell ref="E8:P10"/>
    <mergeCell ref="B1:W1"/>
    <mergeCell ref="T12:T13"/>
    <mergeCell ref="S12:S13"/>
    <mergeCell ref="L12:R12"/>
    <mergeCell ref="U12:V12"/>
    <mergeCell ref="K12:K13"/>
    <mergeCell ref="J12:J13"/>
    <mergeCell ref="U3:V3"/>
    <mergeCell ref="B8:C8"/>
    <mergeCell ref="B7:C7"/>
    <mergeCell ref="B12:B13"/>
    <mergeCell ref="H12:H13"/>
  </mergeCells>
  <phoneticPr fontId="20"/>
  <conditionalFormatting sqref="D7:D8">
    <cfRule type="expression" dxfId="2" priority="3" stopIfTrue="1">
      <formula>D7=""</formula>
    </cfRule>
  </conditionalFormatting>
  <conditionalFormatting sqref="J14:J44 D14:F44 H14:H44 L14:L44 S14:S44">
    <cfRule type="expression" dxfId="1" priority="14" stopIfTrue="1">
      <formula>AND($B14&lt;&gt;"",D14="")</formula>
    </cfRule>
  </conditionalFormatting>
  <conditionalFormatting sqref="J14:J999">
    <cfRule type="expression" dxfId="0" priority="4" stopIfTrue="1">
      <formula>$C14="Z"</formula>
    </cfRule>
  </conditionalFormatting>
  <dataValidations count="9">
    <dataValidation allowBlank="1" sqref="Q58:Q65535 A45:A50 J11:K12 D46:P50 L2:O6 E7:E8 R8:R11 B45:C45 A9:A13 G13 E13 C13 Q9:Q11 H11:H12 E11:G11 R56:R65535 V10:V12 D14:D44 B9:D12 I11 D2:I6 A51:P65535 C1:C6 Y1:AE2 Y3 Y11:AE11 AF1:IS11 X1:X11 U12:U13 AI12:AI14 W2:W11 V2 AC46:IS65535 A1:B8 S12:T12 Y12:Y13 Z12:Z14 AA12:AH13 Q2:R6 V4 S2:U4 I13 J2:K7 P2:P7 L11:P11 S10:U11 S46:X65535 R45:V45 AA14:AB65534 AC14:AH45 Z29:Z65535 W12:X45 AJ12:IS45 AI16:AI45 M14:M44 Q14:Q44 O14:O44 Y145:Y65535" xr:uid="{00000000-0002-0000-0300-000000000000}"/>
    <dataValidation type="textLength" imeMode="disabled" operator="equal" allowBlank="1" showErrorMessage="1" errorTitle="文字数エラー" error="小数点第2位まで登録してください。" sqref="AI15" xr:uid="{00000000-0002-0000-0300-000008000000}">
      <formula1>4</formula1>
    </dataValidation>
    <dataValidation imeMode="disabled" allowBlank="1" sqref="R14:R44 L14:L44 N14:N44 P14:P44 T14:V44" xr:uid="{00000000-0002-0000-0300-000002000000}"/>
    <dataValidation type="list" allowBlank="1" showErrorMessage="1" sqref="F14:F44" xr:uid="{00000000-0002-0000-0300-000003000000}">
      <formula1>"複層,Low-E複層,Low-E三層,ダブルLow-E三層,その他"</formula1>
    </dataValidation>
    <dataValidation type="list" allowBlank="1" showInputMessage="1" showErrorMessage="1" sqref="H14:H44" xr:uid="{00000000-0002-0000-0300-000005000000}">
      <formula1>"乾燥空気,アルゴンガス,クリプトンガス,真空,その他"</formula1>
    </dataValidation>
    <dataValidation type="list" imeMode="disabled" allowBlank="1" showErrorMessage="1" sqref="S14:S44" xr:uid="{00000000-0002-0000-0300-000006000000}">
      <formula1>"1,2,3,4,5"</formula1>
    </dataValidation>
    <dataValidation type="textLength" imeMode="disabled" operator="equal" allowBlank="1" showInputMessage="1" showErrorMessage="1" errorTitle="文字数エラー" error="小数点第1位まで登録してください。" sqref="J14:J44" xr:uid="{00000000-0002-0000-0300-000007000000}">
      <formula1>3</formula1>
    </dataValidation>
    <dataValidation type="textLength" imeMode="disabled" operator="equal" allowBlank="1" showInputMessage="1" showErrorMessage="1" errorTitle="文字数エラー" error="3文字で登録してください。" sqref="E14:E44" xr:uid="{1DF0D79B-4745-4654-896E-8D0984FCA43B}">
      <formula1>3</formula1>
    </dataValidation>
    <dataValidation type="list" allowBlank="1" showErrorMessage="1" sqref="B14:B44" xr:uid="{B2AC77FF-3579-458C-B9D2-378F88BCB0B7}">
      <formula1>"樹脂製・外窓,木製・外窓,アルミ樹脂複合製・外窓,アルミ木複合製・外窓,樹脂木複合製・外窓,樹脂製・内窓,木製・内窓,樹脂製・カバー(住宅用),アルミ樹脂複合製・カバー(住宅用),樹脂製・カバー(ビル用),アルミ樹脂複合製・カバー(ビル用),樹脂製・カバー(ビル用・防火仕様）,アルミ樹脂複合製・カバー(ビル用・防火仕様),その他の窓"</formula1>
    </dataValidation>
  </dataValidations>
  <printOptions horizontalCentered="1"/>
  <pageMargins left="0.25" right="0.25" top="0.75" bottom="0.75" header="0.3" footer="0.3"/>
  <pageSetup paperSize="9" scale="42"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P70"/>
  <sheetViews>
    <sheetView showGridLines="0" showZeros="0" view="pageBreakPreview" zoomScale="75" zoomScaleNormal="75" zoomScaleSheetLayoutView="75" workbookViewId="0">
      <selection activeCell="A6" sqref="A6:CN6"/>
    </sheetView>
  </sheetViews>
  <sheetFormatPr defaultColWidth="1.33203125" defaultRowHeight="18" customHeight="1" x14ac:dyDescent="0.2"/>
  <cols>
    <col min="1" max="1" width="7.33203125" style="23" customWidth="1"/>
    <col min="2" max="4" width="1.6640625" style="23" customWidth="1"/>
    <col min="5" max="6" width="1.6640625" style="36" customWidth="1"/>
    <col min="7" max="8" width="1.6640625" style="58" customWidth="1"/>
    <col min="9" max="9" width="0.6640625" style="23" customWidth="1"/>
    <col min="10" max="10" width="1.21875" style="23" customWidth="1"/>
    <col min="11" max="11" width="0.77734375" style="23" customWidth="1"/>
    <col min="12" max="31" width="1.6640625" style="23" customWidth="1"/>
    <col min="32" max="32" width="2.21875" style="23" customWidth="1"/>
    <col min="33" max="71" width="1.6640625" style="23" customWidth="1"/>
    <col min="72" max="72" width="4.109375" style="23" customWidth="1"/>
    <col min="73" max="83" width="1.6640625" style="23" customWidth="1"/>
    <col min="84" max="84" width="1" style="23" customWidth="1"/>
    <col min="85" max="85" width="3.21875" style="23" customWidth="1"/>
    <col min="86" max="89" width="1.6640625" style="23" customWidth="1"/>
    <col min="90" max="91" width="1.6640625" style="23" hidden="1" customWidth="1"/>
    <col min="92" max="92" width="2.6640625" style="23" customWidth="1"/>
    <col min="93" max="16384" width="1.33203125" style="23"/>
  </cols>
  <sheetData>
    <row r="1" spans="1:146" s="22" customFormat="1" ht="9.75" customHeight="1" x14ac:dyDescent="0.2">
      <c r="A1" s="490" t="s">
        <v>52</v>
      </c>
      <c r="B1" s="491"/>
      <c r="C1" s="491"/>
      <c r="D1" s="491"/>
      <c r="E1" s="492"/>
      <c r="F1" s="418" t="str">
        <f>IF('企業情報（窓）'!$BV$11="","",'企業情報（窓）'!$BD$11&amp;'企業情報（窓）'!$BV$11)</f>
        <v/>
      </c>
      <c r="G1" s="419"/>
      <c r="H1" s="419"/>
      <c r="I1" s="419"/>
      <c r="J1" s="419"/>
      <c r="K1" s="419"/>
      <c r="L1" s="419"/>
      <c r="M1" s="419"/>
      <c r="N1" s="419"/>
      <c r="O1" s="419"/>
      <c r="P1" s="420"/>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BN1" s="43"/>
      <c r="BO1" s="43"/>
      <c r="BP1" s="43"/>
      <c r="BQ1" s="43"/>
      <c r="BR1" s="43"/>
      <c r="BS1" s="43"/>
      <c r="BT1" s="43"/>
      <c r="BU1" s="43"/>
      <c r="BV1" s="43"/>
      <c r="BW1" s="43"/>
      <c r="BX1" s="43"/>
      <c r="BY1" s="43"/>
      <c r="BZ1" s="43"/>
      <c r="CA1" s="43"/>
      <c r="CB1" s="43"/>
      <c r="CC1" s="43"/>
      <c r="CD1" s="43"/>
      <c r="CE1" s="43"/>
      <c r="CF1" s="43"/>
      <c r="CG1" s="43"/>
      <c r="CH1" s="43"/>
      <c r="CI1" s="43"/>
      <c r="CJ1" s="43"/>
      <c r="CK1" s="43"/>
      <c r="CL1" s="43"/>
    </row>
    <row r="2" spans="1:146" s="22" customFormat="1" ht="18" customHeight="1" x14ac:dyDescent="0.2">
      <c r="A2" s="493"/>
      <c r="B2" s="494"/>
      <c r="C2" s="494"/>
      <c r="D2" s="494"/>
      <c r="E2" s="495"/>
      <c r="F2" s="421"/>
      <c r="G2" s="422"/>
      <c r="H2" s="422"/>
      <c r="I2" s="422"/>
      <c r="J2" s="422"/>
      <c r="K2" s="422"/>
      <c r="L2" s="422"/>
      <c r="M2" s="422"/>
      <c r="N2" s="422"/>
      <c r="O2" s="422"/>
      <c r="P2" s="423"/>
      <c r="Q2" s="42"/>
      <c r="R2" s="42"/>
      <c r="S2" s="42"/>
      <c r="T2" s="42"/>
      <c r="U2" s="42"/>
      <c r="V2" s="42"/>
      <c r="W2" s="42"/>
      <c r="X2" s="42"/>
      <c r="Y2" s="42"/>
      <c r="Z2" s="42"/>
      <c r="AA2" s="42"/>
      <c r="AB2" s="42"/>
      <c r="AC2" s="42"/>
      <c r="AD2" s="42"/>
      <c r="AE2" s="42"/>
      <c r="AF2" s="42"/>
      <c r="AG2" s="42"/>
      <c r="AH2" s="42"/>
      <c r="AJ2" s="42"/>
      <c r="AK2" s="42"/>
      <c r="AL2" s="42"/>
      <c r="AM2" s="42"/>
      <c r="AN2" s="42"/>
      <c r="AO2" s="42"/>
      <c r="AP2" s="42"/>
      <c r="AQ2" s="42"/>
      <c r="AR2" s="42"/>
      <c r="BK2" s="42"/>
      <c r="BL2" s="42"/>
      <c r="BM2" s="42"/>
      <c r="BO2" s="42"/>
      <c r="BP2" s="489"/>
      <c r="BQ2" s="489"/>
      <c r="BR2" s="489"/>
      <c r="BS2" s="489"/>
      <c r="BT2" s="487" t="str">
        <f>'対象製品新規登録申請書（窓）'!$BT$2</f>
        <v>令和6</v>
      </c>
      <c r="BU2" s="487"/>
      <c r="BV2" s="487"/>
      <c r="BW2" s="487"/>
      <c r="BX2" s="487"/>
      <c r="BY2" s="475" t="s">
        <v>4</v>
      </c>
      <c r="BZ2" s="475"/>
      <c r="CA2" s="487">
        <f>'対象製品新規登録申請書（窓）'!$CA$2</f>
        <v>0</v>
      </c>
      <c r="CB2" s="487"/>
      <c r="CC2" s="487"/>
      <c r="CD2" s="487"/>
      <c r="CE2" s="487"/>
      <c r="CF2" s="475" t="s">
        <v>5</v>
      </c>
      <c r="CG2" s="475"/>
      <c r="CH2" s="487">
        <f>'対象製品新規登録申請書（窓）'!$CH$2</f>
        <v>0</v>
      </c>
      <c r="CI2" s="487"/>
      <c r="CJ2" s="487"/>
      <c r="CK2" s="487"/>
      <c r="CL2" s="487"/>
      <c r="CM2" s="475" t="s">
        <v>6</v>
      </c>
      <c r="CN2" s="475"/>
    </row>
    <row r="3" spans="1:146" s="22" customFormat="1" ht="18" customHeight="1" x14ac:dyDescent="0.2">
      <c r="A3" s="493"/>
      <c r="B3" s="494"/>
      <c r="C3" s="494"/>
      <c r="D3" s="494"/>
      <c r="E3" s="495"/>
      <c r="F3" s="421"/>
      <c r="G3" s="422"/>
      <c r="H3" s="422"/>
      <c r="I3" s="422"/>
      <c r="J3" s="422"/>
      <c r="K3" s="422"/>
      <c r="L3" s="422"/>
      <c r="M3" s="422"/>
      <c r="N3" s="422"/>
      <c r="O3" s="422"/>
      <c r="P3" s="423"/>
      <c r="Q3" s="42"/>
      <c r="R3" s="42"/>
      <c r="S3" s="42"/>
      <c r="T3" s="42"/>
      <c r="U3" s="42"/>
      <c r="V3" s="42"/>
      <c r="W3" s="42"/>
      <c r="X3" s="42"/>
      <c r="Y3" s="42"/>
      <c r="Z3" s="42"/>
      <c r="AA3" s="42"/>
      <c r="AB3" s="42"/>
      <c r="AC3" s="42"/>
      <c r="AD3" s="42"/>
      <c r="AE3" s="42"/>
      <c r="AF3" s="42"/>
      <c r="AG3" s="42"/>
      <c r="AH3" s="42"/>
      <c r="AJ3" s="44"/>
      <c r="AK3" s="44"/>
      <c r="AL3" s="42"/>
      <c r="AM3" s="42"/>
      <c r="AN3" s="42"/>
      <c r="AO3" s="42"/>
      <c r="AP3" s="42"/>
      <c r="AQ3" s="42"/>
      <c r="AR3" s="42"/>
      <c r="BK3" s="42"/>
      <c r="BL3" s="42"/>
      <c r="BM3" s="42"/>
      <c r="BN3" s="44"/>
      <c r="BO3" s="44"/>
      <c r="BP3" s="44"/>
      <c r="BQ3" s="44"/>
      <c r="BR3" s="45"/>
      <c r="BS3" s="45"/>
      <c r="BT3" s="45"/>
      <c r="BU3" s="45"/>
      <c r="BV3" s="45"/>
      <c r="BW3" s="45"/>
      <c r="BX3" s="45"/>
      <c r="BY3" s="45"/>
      <c r="BZ3" s="45"/>
      <c r="CA3" s="45"/>
      <c r="CB3" s="45"/>
      <c r="CC3" s="45"/>
      <c r="CD3" s="45"/>
      <c r="CE3" s="45"/>
      <c r="CF3" s="45"/>
      <c r="CG3" s="45"/>
      <c r="CH3" s="45"/>
      <c r="CI3" s="45"/>
      <c r="CJ3" s="45"/>
      <c r="CK3" s="45"/>
      <c r="CL3" s="45"/>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row>
    <row r="4" spans="1:146" s="22" customFormat="1" ht="18" customHeight="1" thickBot="1" x14ac:dyDescent="0.25">
      <c r="A4" s="496"/>
      <c r="B4" s="497"/>
      <c r="C4" s="497"/>
      <c r="D4" s="497"/>
      <c r="E4" s="498"/>
      <c r="F4" s="424"/>
      <c r="G4" s="425"/>
      <c r="H4" s="425"/>
      <c r="I4" s="425"/>
      <c r="J4" s="425"/>
      <c r="K4" s="425"/>
      <c r="L4" s="425"/>
      <c r="M4" s="425"/>
      <c r="N4" s="425"/>
      <c r="O4" s="425"/>
      <c r="P4" s="426"/>
      <c r="Q4" s="42"/>
      <c r="R4" s="42"/>
      <c r="S4" s="42"/>
      <c r="T4" s="42"/>
      <c r="U4" s="42"/>
      <c r="V4" s="42"/>
      <c r="W4" s="42"/>
      <c r="X4" s="42"/>
      <c r="Y4" s="42"/>
      <c r="Z4" s="42"/>
      <c r="AA4" s="42"/>
      <c r="AB4" s="42"/>
      <c r="AC4" s="42"/>
      <c r="AD4" s="42"/>
      <c r="AE4" s="42"/>
      <c r="AF4" s="42"/>
      <c r="AG4" s="42"/>
      <c r="AH4" s="42"/>
      <c r="AJ4" s="44"/>
      <c r="AK4" s="44"/>
      <c r="AL4" s="42"/>
      <c r="AM4" s="42"/>
      <c r="AN4" s="42"/>
      <c r="AO4" s="42"/>
      <c r="AP4" s="42"/>
      <c r="AQ4" s="42"/>
      <c r="AR4" s="42"/>
      <c r="BK4" s="42"/>
      <c r="BL4" s="42"/>
      <c r="BM4" s="42"/>
      <c r="BN4" s="44"/>
      <c r="BO4" s="44"/>
      <c r="BP4" s="44"/>
      <c r="BQ4" s="44"/>
      <c r="BR4" s="45"/>
      <c r="BS4" s="45"/>
      <c r="BT4" s="45"/>
      <c r="BU4" s="45"/>
      <c r="BV4" s="45"/>
      <c r="BW4" s="45"/>
      <c r="BX4" s="45"/>
      <c r="BY4" s="45"/>
      <c r="BZ4" s="45"/>
      <c r="CA4" s="45"/>
      <c r="CB4" s="45"/>
      <c r="CC4" s="45"/>
      <c r="CD4" s="45"/>
      <c r="CE4" s="45"/>
      <c r="CF4" s="45"/>
      <c r="CG4" s="45"/>
      <c r="CH4" s="45"/>
      <c r="CI4" s="45"/>
      <c r="CJ4" s="45"/>
      <c r="CK4" s="45"/>
      <c r="CL4" s="45"/>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row>
    <row r="5" spans="1:146" s="22" customFormat="1" ht="41.25" customHeight="1" x14ac:dyDescent="0.2">
      <c r="B5" s="46"/>
      <c r="C5" s="46"/>
      <c r="D5" s="46"/>
      <c r="E5" s="46"/>
      <c r="F5" s="46"/>
      <c r="G5" s="46"/>
      <c r="H5" s="46"/>
      <c r="I5" s="46"/>
      <c r="J5" s="46"/>
      <c r="K5" s="46"/>
      <c r="L5" s="46"/>
      <c r="M5" s="46"/>
      <c r="N5" s="46"/>
      <c r="O5" s="46"/>
      <c r="P5" s="46"/>
      <c r="Q5" s="46"/>
      <c r="R5" s="46"/>
      <c r="S5" s="46"/>
      <c r="T5" s="46"/>
      <c r="U5" s="46"/>
      <c r="V5" s="46"/>
      <c r="W5" s="46"/>
      <c r="X5" s="47"/>
      <c r="Y5" s="47"/>
      <c r="Z5" s="47"/>
      <c r="AA5" s="47"/>
      <c r="AB5" s="47"/>
      <c r="AC5" s="46"/>
      <c r="AD5" s="46"/>
      <c r="AE5" s="46"/>
      <c r="AF5" s="46"/>
      <c r="AG5" s="46"/>
      <c r="AH5" s="46"/>
      <c r="AI5" s="46"/>
      <c r="AJ5" s="46"/>
      <c r="AK5" s="46"/>
      <c r="AL5" s="46"/>
      <c r="AM5" s="46"/>
      <c r="AN5" s="47"/>
      <c r="AO5" s="47"/>
      <c r="AP5" s="47"/>
      <c r="AQ5" s="47"/>
      <c r="AR5" s="42"/>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row>
    <row r="6" spans="1:146" s="22" customFormat="1" ht="24.75" customHeight="1" x14ac:dyDescent="0.2">
      <c r="A6" s="399" t="s">
        <v>151</v>
      </c>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row>
    <row r="7" spans="1:146" s="22" customFormat="1" ht="24.75" customHeight="1" x14ac:dyDescent="0.2">
      <c r="A7" s="330" t="s">
        <v>135</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row>
    <row r="8" spans="1:146" s="22" customFormat="1" ht="24.75" customHeight="1" x14ac:dyDescent="0.2">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row>
    <row r="9" spans="1:146" s="22" customFormat="1" ht="36.75" customHeight="1" x14ac:dyDescent="0.2">
      <c r="A9" s="474" t="s">
        <v>31</v>
      </c>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row>
    <row r="10" spans="1:146" ht="22.5" customHeight="1" x14ac:dyDescent="0.2">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24"/>
      <c r="Z10" s="24"/>
      <c r="AA10" s="24"/>
      <c r="AB10" s="24"/>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row>
    <row r="11" spans="1:146" s="48" customFormat="1" ht="16.5" customHeight="1" thickBot="1" x14ac:dyDescent="0.25">
      <c r="A11" s="25" t="s">
        <v>33</v>
      </c>
      <c r="B11" s="26"/>
      <c r="C11" s="27"/>
      <c r="D11" s="27"/>
      <c r="E11" s="27"/>
      <c r="F11" s="27"/>
      <c r="G11" s="27"/>
      <c r="H11" s="27"/>
      <c r="I11" s="27"/>
      <c r="J11" s="27"/>
      <c r="K11" s="27"/>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7"/>
      <c r="AT11" s="27"/>
      <c r="AU11" s="27"/>
      <c r="AV11" s="27"/>
      <c r="AW11" s="27"/>
      <c r="AX11" s="27"/>
      <c r="AY11" s="27"/>
      <c r="AZ11" s="27"/>
      <c r="BA11" s="27"/>
      <c r="BB11" s="27"/>
      <c r="BC11" s="27"/>
      <c r="BD11" s="29"/>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row>
    <row r="12" spans="1:146" ht="48.75" customHeight="1" thickBot="1" x14ac:dyDescent="0.25">
      <c r="A12" s="188" t="s">
        <v>12</v>
      </c>
      <c r="B12" s="476" t="s">
        <v>10</v>
      </c>
      <c r="C12" s="477"/>
      <c r="D12" s="477"/>
      <c r="E12" s="477"/>
      <c r="F12" s="477"/>
      <c r="G12" s="477"/>
      <c r="H12" s="477"/>
      <c r="I12" s="477"/>
      <c r="J12" s="477"/>
      <c r="K12" s="478"/>
      <c r="L12" s="479">
        <f>'企業情報（窓）'!$L$11</f>
        <v>0</v>
      </c>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1"/>
      <c r="AS12" s="482" t="s">
        <v>35</v>
      </c>
      <c r="AT12" s="483"/>
      <c r="AU12" s="483"/>
      <c r="AV12" s="483"/>
      <c r="AW12" s="483"/>
      <c r="AX12" s="483"/>
      <c r="AY12" s="483"/>
      <c r="AZ12" s="483"/>
      <c r="BA12" s="483"/>
      <c r="BB12" s="483"/>
      <c r="BC12" s="484"/>
      <c r="BD12" s="485" t="s">
        <v>43</v>
      </c>
      <c r="BE12" s="486"/>
      <c r="BF12" s="486"/>
      <c r="BG12" s="486"/>
      <c r="BH12" s="486"/>
      <c r="BI12" s="486"/>
      <c r="BJ12" s="486"/>
      <c r="BK12" s="486"/>
      <c r="BL12" s="486"/>
      <c r="BM12" s="486"/>
      <c r="BN12" s="486"/>
      <c r="BO12" s="486"/>
      <c r="BP12" s="486"/>
      <c r="BQ12" s="486"/>
      <c r="BR12" s="486"/>
      <c r="BS12" s="486"/>
      <c r="BT12" s="486"/>
      <c r="BU12" s="486"/>
      <c r="BV12" s="471">
        <f>'企業情報（窓）'!$BV$11</f>
        <v>0</v>
      </c>
      <c r="BW12" s="472"/>
      <c r="BX12" s="472"/>
      <c r="BY12" s="472"/>
      <c r="BZ12" s="472"/>
      <c r="CA12" s="472"/>
      <c r="CB12" s="472"/>
      <c r="CC12" s="472"/>
      <c r="CD12" s="472"/>
      <c r="CE12" s="472"/>
      <c r="CF12" s="472"/>
      <c r="CG12" s="472"/>
      <c r="CH12" s="472"/>
      <c r="CI12" s="472"/>
      <c r="CJ12" s="472"/>
      <c r="CK12" s="472"/>
      <c r="CL12" s="472"/>
      <c r="CM12" s="472"/>
      <c r="CN12" s="473"/>
      <c r="CO12" s="49"/>
    </row>
    <row r="13" spans="1:146" ht="16.5" customHeight="1" x14ac:dyDescent="0.2">
      <c r="B13" s="30"/>
      <c r="C13" s="31"/>
      <c r="D13" s="31"/>
      <c r="E13" s="31"/>
      <c r="F13" s="31"/>
      <c r="G13" s="31"/>
      <c r="H13" s="31"/>
      <c r="I13" s="31"/>
      <c r="J13" s="31"/>
      <c r="K13" s="31"/>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1"/>
      <c r="AT13" s="31"/>
      <c r="AU13" s="31"/>
      <c r="AV13" s="31"/>
      <c r="AW13" s="31"/>
      <c r="AX13" s="31"/>
      <c r="AY13" s="31"/>
      <c r="AZ13" s="31"/>
      <c r="BA13" s="31"/>
      <c r="BB13" s="31"/>
      <c r="BC13" s="31"/>
      <c r="BD13" s="33"/>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146" s="48" customFormat="1" ht="16.5" customHeight="1" thickBot="1" x14ac:dyDescent="0.25">
      <c r="A14" s="25" t="s">
        <v>34</v>
      </c>
      <c r="B14" s="26"/>
      <c r="C14" s="27"/>
      <c r="D14" s="27"/>
      <c r="E14" s="27"/>
      <c r="F14" s="27"/>
      <c r="G14" s="27"/>
      <c r="H14" s="27"/>
      <c r="I14" s="27"/>
      <c r="J14" s="27"/>
      <c r="K14" s="2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7"/>
      <c r="AT14" s="27"/>
      <c r="AU14" s="27"/>
      <c r="AV14" s="27"/>
      <c r="AW14" s="27"/>
      <c r="AX14" s="27"/>
      <c r="AY14" s="27"/>
      <c r="AZ14" s="27"/>
      <c r="BA14" s="27"/>
      <c r="BB14" s="27"/>
      <c r="BC14" s="27"/>
      <c r="BD14" s="29"/>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row>
    <row r="15" spans="1:146" ht="45.75" customHeight="1" x14ac:dyDescent="0.2">
      <c r="A15" s="499" t="s">
        <v>32</v>
      </c>
      <c r="B15" s="502" t="s">
        <v>10</v>
      </c>
      <c r="C15" s="503"/>
      <c r="D15" s="503"/>
      <c r="E15" s="503"/>
      <c r="F15" s="503"/>
      <c r="G15" s="503"/>
      <c r="H15" s="503"/>
      <c r="I15" s="503"/>
      <c r="J15" s="503"/>
      <c r="K15" s="504"/>
      <c r="L15" s="505"/>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7"/>
      <c r="AS15" s="508" t="s">
        <v>23</v>
      </c>
      <c r="AT15" s="509"/>
      <c r="AU15" s="509"/>
      <c r="AV15" s="509"/>
      <c r="AW15" s="509"/>
      <c r="AX15" s="509"/>
      <c r="AY15" s="509"/>
      <c r="AZ15" s="509"/>
      <c r="BA15" s="509"/>
      <c r="BB15" s="509"/>
      <c r="BC15" s="510"/>
      <c r="BD15" s="505"/>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c r="CK15" s="506"/>
      <c r="CL15" s="506"/>
      <c r="CM15" s="506"/>
      <c r="CN15" s="534"/>
    </row>
    <row r="16" spans="1:146" ht="47.25" customHeight="1" x14ac:dyDescent="0.2">
      <c r="A16" s="500"/>
      <c r="B16" s="523" t="s">
        <v>24</v>
      </c>
      <c r="C16" s="524"/>
      <c r="D16" s="524"/>
      <c r="E16" s="524"/>
      <c r="F16" s="524"/>
      <c r="G16" s="524"/>
      <c r="H16" s="524"/>
      <c r="I16" s="524"/>
      <c r="J16" s="524"/>
      <c r="K16" s="525"/>
      <c r="L16" s="545"/>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7"/>
      <c r="AS16" s="548" t="s">
        <v>36</v>
      </c>
      <c r="AT16" s="549"/>
      <c r="AU16" s="549"/>
      <c r="AV16" s="549"/>
      <c r="AW16" s="549"/>
      <c r="AX16" s="549"/>
      <c r="AY16" s="549"/>
      <c r="AZ16" s="549"/>
      <c r="BA16" s="549"/>
      <c r="BB16" s="549"/>
      <c r="BC16" s="550"/>
      <c r="BD16" s="551"/>
      <c r="BE16" s="552"/>
      <c r="BF16" s="552"/>
      <c r="BG16" s="552"/>
      <c r="BH16" s="552"/>
      <c r="BI16" s="552"/>
      <c r="BJ16" s="552"/>
      <c r="BK16" s="552"/>
      <c r="BL16" s="552"/>
      <c r="BM16" s="552"/>
      <c r="BN16" s="552"/>
      <c r="BO16" s="552"/>
      <c r="BP16" s="552"/>
      <c r="BQ16" s="552"/>
      <c r="BR16" s="552"/>
      <c r="BS16" s="552"/>
      <c r="BT16" s="552"/>
      <c r="BU16" s="552"/>
      <c r="BV16" s="552"/>
      <c r="BW16" s="553" t="s">
        <v>37</v>
      </c>
      <c r="BX16" s="553"/>
      <c r="BY16" s="552"/>
      <c r="BZ16" s="552"/>
      <c r="CA16" s="552"/>
      <c r="CB16" s="552"/>
      <c r="CC16" s="552"/>
      <c r="CD16" s="552"/>
      <c r="CE16" s="552"/>
      <c r="CF16" s="552"/>
      <c r="CG16" s="552"/>
      <c r="CH16" s="552"/>
      <c r="CI16" s="552"/>
      <c r="CJ16" s="552"/>
      <c r="CK16" s="552"/>
      <c r="CL16" s="552"/>
      <c r="CM16" s="552"/>
      <c r="CN16" s="554"/>
    </row>
    <row r="17" spans="1:95" ht="26.25" customHeight="1" x14ac:dyDescent="0.2">
      <c r="A17" s="500"/>
      <c r="B17" s="511" t="s">
        <v>15</v>
      </c>
      <c r="C17" s="512"/>
      <c r="D17" s="512"/>
      <c r="E17" s="512"/>
      <c r="F17" s="512"/>
      <c r="G17" s="512"/>
      <c r="H17" s="512"/>
      <c r="I17" s="512"/>
      <c r="J17" s="512"/>
      <c r="K17" s="513"/>
      <c r="L17" s="520" t="s">
        <v>38</v>
      </c>
      <c r="M17" s="521"/>
      <c r="N17" s="521"/>
      <c r="O17" s="522"/>
      <c r="P17" s="522"/>
      <c r="Q17" s="522"/>
      <c r="R17" s="522"/>
      <c r="S17" s="522"/>
      <c r="T17" s="522"/>
      <c r="U17" s="522"/>
      <c r="V17" s="522"/>
      <c r="W17" s="522"/>
      <c r="X17" s="522"/>
      <c r="Y17" s="521" t="s">
        <v>39</v>
      </c>
      <c r="Z17" s="521"/>
      <c r="AA17" s="521"/>
      <c r="AB17" s="522"/>
      <c r="AC17" s="522"/>
      <c r="AD17" s="522"/>
      <c r="AE17" s="522"/>
      <c r="AF17" s="522"/>
      <c r="AG17" s="522"/>
      <c r="AH17" s="522"/>
      <c r="AI17" s="522"/>
      <c r="AJ17" s="522"/>
      <c r="AK17" s="522"/>
      <c r="AL17" s="50"/>
      <c r="AM17" s="50"/>
      <c r="AN17" s="50"/>
      <c r="AO17" s="50"/>
      <c r="AP17" s="50"/>
      <c r="AQ17" s="50"/>
      <c r="AR17" s="50"/>
      <c r="AS17" s="50"/>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2"/>
      <c r="CH17" s="52"/>
      <c r="CI17" s="52"/>
      <c r="CJ17" s="52"/>
      <c r="CK17" s="52"/>
      <c r="CL17" s="52"/>
      <c r="CM17" s="52"/>
      <c r="CN17" s="53"/>
      <c r="CO17" s="49"/>
      <c r="CP17" s="49"/>
      <c r="CQ17" s="49"/>
    </row>
    <row r="18" spans="1:95" ht="49.5" customHeight="1" x14ac:dyDescent="0.25">
      <c r="A18" s="500"/>
      <c r="B18" s="514"/>
      <c r="C18" s="515"/>
      <c r="D18" s="515"/>
      <c r="E18" s="515"/>
      <c r="F18" s="515"/>
      <c r="G18" s="515"/>
      <c r="H18" s="515"/>
      <c r="I18" s="515"/>
      <c r="J18" s="515"/>
      <c r="K18" s="516"/>
      <c r="L18" s="529"/>
      <c r="M18" s="530"/>
      <c r="N18" s="530"/>
      <c r="O18" s="530"/>
      <c r="P18" s="530"/>
      <c r="Q18" s="530"/>
      <c r="R18" s="530"/>
      <c r="S18" s="530"/>
      <c r="T18" s="530"/>
      <c r="U18" s="530"/>
      <c r="V18" s="530"/>
      <c r="W18" s="530"/>
      <c r="X18" s="530"/>
      <c r="Y18" s="530"/>
      <c r="Z18" s="530"/>
      <c r="AA18" s="530"/>
      <c r="AB18" s="530"/>
      <c r="AC18" s="526"/>
      <c r="AD18" s="527"/>
      <c r="AE18" s="527"/>
      <c r="AF18" s="527"/>
      <c r="AG18" s="527"/>
      <c r="AH18" s="527"/>
      <c r="AI18" s="527"/>
      <c r="AJ18" s="527"/>
      <c r="AK18" s="527"/>
      <c r="AL18" s="527"/>
      <c r="AM18" s="527"/>
      <c r="AN18" s="527"/>
      <c r="AO18" s="527"/>
      <c r="AP18" s="527"/>
      <c r="AQ18" s="527"/>
      <c r="AR18" s="527"/>
      <c r="AS18" s="527"/>
      <c r="AT18" s="528"/>
      <c r="AU18" s="535"/>
      <c r="AV18" s="535"/>
      <c r="AW18" s="535"/>
      <c r="AX18" s="535"/>
      <c r="AY18" s="535"/>
      <c r="AZ18" s="535"/>
      <c r="BA18" s="535"/>
      <c r="BB18" s="535"/>
      <c r="BC18" s="535"/>
      <c r="BD18" s="535"/>
      <c r="BE18" s="535"/>
      <c r="BF18" s="535"/>
      <c r="BG18" s="535"/>
      <c r="BH18" s="535"/>
      <c r="BI18" s="535"/>
      <c r="BJ18" s="535"/>
      <c r="BK18" s="535"/>
      <c r="BL18" s="535"/>
      <c r="BM18" s="535"/>
      <c r="BN18" s="535"/>
      <c r="BO18" s="535"/>
      <c r="BP18" s="535"/>
      <c r="BQ18" s="535"/>
      <c r="BR18" s="535"/>
      <c r="BS18" s="535"/>
      <c r="BT18" s="535"/>
      <c r="BU18" s="535"/>
      <c r="BV18" s="535"/>
      <c r="BW18" s="535"/>
      <c r="BX18" s="535"/>
      <c r="BY18" s="535"/>
      <c r="BZ18" s="535"/>
      <c r="CA18" s="535"/>
      <c r="CB18" s="535"/>
      <c r="CC18" s="535"/>
      <c r="CD18" s="535"/>
      <c r="CE18" s="535"/>
      <c r="CF18" s="535"/>
      <c r="CG18" s="535"/>
      <c r="CH18" s="535"/>
      <c r="CI18" s="535"/>
      <c r="CJ18" s="535"/>
      <c r="CK18" s="535"/>
      <c r="CL18" s="535"/>
      <c r="CM18" s="535"/>
      <c r="CN18" s="536"/>
      <c r="CO18" s="54"/>
      <c r="CP18" s="54"/>
      <c r="CQ18" s="54"/>
    </row>
    <row r="19" spans="1:95" ht="21" customHeight="1" x14ac:dyDescent="0.2">
      <c r="A19" s="500"/>
      <c r="B19" s="514"/>
      <c r="C19" s="515"/>
      <c r="D19" s="515"/>
      <c r="E19" s="515"/>
      <c r="F19" s="515"/>
      <c r="G19" s="515"/>
      <c r="H19" s="515"/>
      <c r="I19" s="515"/>
      <c r="J19" s="515"/>
      <c r="K19" s="516"/>
      <c r="L19" s="537" t="s">
        <v>143</v>
      </c>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8"/>
      <c r="BX19" s="538"/>
      <c r="BY19" s="538"/>
      <c r="BZ19" s="538"/>
      <c r="CA19" s="538"/>
      <c r="CB19" s="538"/>
      <c r="CC19" s="538"/>
      <c r="CD19" s="538"/>
      <c r="CE19" s="538"/>
      <c r="CF19" s="538"/>
      <c r="CG19" s="538"/>
      <c r="CH19" s="538"/>
      <c r="CI19" s="538"/>
      <c r="CJ19" s="538"/>
      <c r="CK19" s="538"/>
      <c r="CL19" s="538"/>
      <c r="CM19" s="538"/>
      <c r="CN19" s="539"/>
      <c r="CO19" s="54"/>
      <c r="CP19" s="54"/>
      <c r="CQ19" s="54"/>
    </row>
    <row r="20" spans="1:95" ht="79.5" customHeight="1" x14ac:dyDescent="0.25">
      <c r="A20" s="500"/>
      <c r="B20" s="517"/>
      <c r="C20" s="518"/>
      <c r="D20" s="518"/>
      <c r="E20" s="518"/>
      <c r="F20" s="518"/>
      <c r="G20" s="518"/>
      <c r="H20" s="518"/>
      <c r="I20" s="518"/>
      <c r="J20" s="518"/>
      <c r="K20" s="519"/>
      <c r="L20" s="540"/>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1"/>
      <c r="AX20" s="541"/>
      <c r="AY20" s="541"/>
      <c r="AZ20" s="541"/>
      <c r="BA20" s="541"/>
      <c r="BB20" s="541"/>
      <c r="BC20" s="541"/>
      <c r="BD20" s="541"/>
      <c r="BE20" s="541"/>
      <c r="BF20" s="541"/>
      <c r="BG20" s="541"/>
      <c r="BH20" s="541"/>
      <c r="BI20" s="541"/>
      <c r="BJ20" s="541"/>
      <c r="BK20" s="541"/>
      <c r="BL20" s="541"/>
      <c r="BM20" s="541"/>
      <c r="BN20" s="541"/>
      <c r="BO20" s="541"/>
      <c r="BP20" s="541"/>
      <c r="BQ20" s="541"/>
      <c r="BR20" s="541"/>
      <c r="BS20" s="541"/>
      <c r="BT20" s="541"/>
      <c r="BU20" s="541"/>
      <c r="BV20" s="541"/>
      <c r="BW20" s="541"/>
      <c r="BX20" s="541"/>
      <c r="BY20" s="541"/>
      <c r="BZ20" s="541"/>
      <c r="CA20" s="541"/>
      <c r="CB20" s="541"/>
      <c r="CC20" s="541"/>
      <c r="CD20" s="541"/>
      <c r="CE20" s="541"/>
      <c r="CF20" s="541"/>
      <c r="CG20" s="541"/>
      <c r="CH20" s="541"/>
      <c r="CI20" s="541"/>
      <c r="CJ20" s="541"/>
      <c r="CK20" s="541"/>
      <c r="CL20" s="541"/>
      <c r="CM20" s="541"/>
      <c r="CN20" s="542"/>
      <c r="CO20" s="54"/>
      <c r="CP20" s="54"/>
      <c r="CQ20" s="54"/>
    </row>
    <row r="21" spans="1:95" ht="33.75" customHeight="1" x14ac:dyDescent="0.2">
      <c r="A21" s="500"/>
      <c r="B21" s="523" t="s">
        <v>18</v>
      </c>
      <c r="C21" s="524"/>
      <c r="D21" s="524"/>
      <c r="E21" s="524"/>
      <c r="F21" s="524"/>
      <c r="G21" s="524"/>
      <c r="H21" s="524"/>
      <c r="I21" s="524"/>
      <c r="J21" s="524"/>
      <c r="K21" s="525"/>
      <c r="L21" s="555" t="s">
        <v>40</v>
      </c>
      <c r="M21" s="556"/>
      <c r="N21" s="552"/>
      <c r="O21" s="552"/>
      <c r="P21" s="552"/>
      <c r="Q21" s="552"/>
      <c r="R21" s="552"/>
      <c r="S21" s="552"/>
      <c r="T21" s="552"/>
      <c r="U21" s="552"/>
      <c r="V21" s="552"/>
      <c r="W21" s="556" t="s">
        <v>41</v>
      </c>
      <c r="X21" s="556"/>
      <c r="Y21" s="552"/>
      <c r="Z21" s="552"/>
      <c r="AA21" s="552"/>
      <c r="AB21" s="552"/>
      <c r="AC21" s="552"/>
      <c r="AD21" s="552"/>
      <c r="AE21" s="552"/>
      <c r="AF21" s="552"/>
      <c r="AG21" s="552"/>
      <c r="AH21" s="556" t="s">
        <v>39</v>
      </c>
      <c r="AI21" s="556"/>
      <c r="AJ21" s="552"/>
      <c r="AK21" s="552"/>
      <c r="AL21" s="552"/>
      <c r="AM21" s="552"/>
      <c r="AN21" s="552"/>
      <c r="AO21" s="552"/>
      <c r="AP21" s="552"/>
      <c r="AQ21" s="552"/>
      <c r="AR21" s="558"/>
      <c r="AS21" s="577" t="s">
        <v>27</v>
      </c>
      <c r="AT21" s="512"/>
      <c r="AU21" s="512"/>
      <c r="AV21" s="512"/>
      <c r="AW21" s="512"/>
      <c r="AX21" s="512"/>
      <c r="AY21" s="512"/>
      <c r="AZ21" s="512"/>
      <c r="BA21" s="512"/>
      <c r="BB21" s="512"/>
      <c r="BC21" s="513"/>
      <c r="BD21" s="55"/>
      <c r="BE21" s="543" t="s">
        <v>40</v>
      </c>
      <c r="BF21" s="543"/>
      <c r="BG21" s="522"/>
      <c r="BH21" s="522"/>
      <c r="BI21" s="522"/>
      <c r="BJ21" s="522"/>
      <c r="BK21" s="522"/>
      <c r="BL21" s="522"/>
      <c r="BM21" s="522"/>
      <c r="BN21" s="522"/>
      <c r="BO21" s="522"/>
      <c r="BP21" s="543" t="s">
        <v>41</v>
      </c>
      <c r="BQ21" s="543"/>
      <c r="BR21" s="522"/>
      <c r="BS21" s="522"/>
      <c r="BT21" s="522"/>
      <c r="BU21" s="522"/>
      <c r="BV21" s="522"/>
      <c r="BW21" s="522"/>
      <c r="BX21" s="522"/>
      <c r="BY21" s="522"/>
      <c r="BZ21" s="522"/>
      <c r="CA21" s="522"/>
      <c r="CB21" s="543" t="s">
        <v>39</v>
      </c>
      <c r="CC21" s="543"/>
      <c r="CD21" s="522"/>
      <c r="CE21" s="522"/>
      <c r="CF21" s="522"/>
      <c r="CG21" s="522"/>
      <c r="CH21" s="522"/>
      <c r="CI21" s="522"/>
      <c r="CJ21" s="522"/>
      <c r="CK21" s="522"/>
      <c r="CL21" s="522"/>
      <c r="CM21" s="522"/>
      <c r="CN21" s="574"/>
    </row>
    <row r="22" spans="1:95" ht="33.75" customHeight="1" thickBot="1" x14ac:dyDescent="0.25">
      <c r="A22" s="501"/>
      <c r="B22" s="531" t="s">
        <v>21</v>
      </c>
      <c r="C22" s="532"/>
      <c r="D22" s="532"/>
      <c r="E22" s="532"/>
      <c r="F22" s="532"/>
      <c r="G22" s="532"/>
      <c r="H22" s="532"/>
      <c r="I22" s="532"/>
      <c r="J22" s="532"/>
      <c r="K22" s="533"/>
      <c r="L22" s="576" t="s">
        <v>40</v>
      </c>
      <c r="M22" s="557"/>
      <c r="N22" s="560"/>
      <c r="O22" s="560"/>
      <c r="P22" s="560"/>
      <c r="Q22" s="560"/>
      <c r="R22" s="560"/>
      <c r="S22" s="560"/>
      <c r="T22" s="560"/>
      <c r="U22" s="560"/>
      <c r="V22" s="560"/>
      <c r="W22" s="557" t="s">
        <v>41</v>
      </c>
      <c r="X22" s="557"/>
      <c r="Y22" s="560"/>
      <c r="Z22" s="560"/>
      <c r="AA22" s="560"/>
      <c r="AB22" s="560"/>
      <c r="AC22" s="560"/>
      <c r="AD22" s="560"/>
      <c r="AE22" s="560"/>
      <c r="AF22" s="560"/>
      <c r="AG22" s="560"/>
      <c r="AH22" s="557" t="s">
        <v>39</v>
      </c>
      <c r="AI22" s="557"/>
      <c r="AJ22" s="560"/>
      <c r="AK22" s="560"/>
      <c r="AL22" s="560"/>
      <c r="AM22" s="560"/>
      <c r="AN22" s="560"/>
      <c r="AO22" s="560"/>
      <c r="AP22" s="560"/>
      <c r="AQ22" s="560"/>
      <c r="AR22" s="561"/>
      <c r="AS22" s="578"/>
      <c r="AT22" s="579"/>
      <c r="AU22" s="579"/>
      <c r="AV22" s="579"/>
      <c r="AW22" s="579"/>
      <c r="AX22" s="579"/>
      <c r="AY22" s="579"/>
      <c r="AZ22" s="579"/>
      <c r="BA22" s="579"/>
      <c r="BB22" s="579"/>
      <c r="BC22" s="580"/>
      <c r="BD22" s="56"/>
      <c r="BE22" s="544"/>
      <c r="BF22" s="544"/>
      <c r="BG22" s="559"/>
      <c r="BH22" s="559"/>
      <c r="BI22" s="559"/>
      <c r="BJ22" s="559"/>
      <c r="BK22" s="559"/>
      <c r="BL22" s="559"/>
      <c r="BM22" s="559"/>
      <c r="BN22" s="559"/>
      <c r="BO22" s="559"/>
      <c r="BP22" s="544"/>
      <c r="BQ22" s="544"/>
      <c r="BR22" s="559"/>
      <c r="BS22" s="559"/>
      <c r="BT22" s="559"/>
      <c r="BU22" s="559"/>
      <c r="BV22" s="559"/>
      <c r="BW22" s="559"/>
      <c r="BX22" s="559"/>
      <c r="BY22" s="559"/>
      <c r="BZ22" s="559"/>
      <c r="CA22" s="559"/>
      <c r="CB22" s="544"/>
      <c r="CC22" s="544"/>
      <c r="CD22" s="559"/>
      <c r="CE22" s="559"/>
      <c r="CF22" s="559"/>
      <c r="CG22" s="559"/>
      <c r="CH22" s="559"/>
      <c r="CI22" s="559"/>
      <c r="CJ22" s="559"/>
      <c r="CK22" s="559"/>
      <c r="CL22" s="559"/>
      <c r="CM22" s="559"/>
      <c r="CN22" s="575"/>
    </row>
    <row r="23" spans="1:95" ht="16.5" customHeight="1" x14ac:dyDescent="0.2">
      <c r="B23" s="30"/>
      <c r="C23" s="31"/>
      <c r="D23" s="31"/>
      <c r="E23" s="31"/>
      <c r="F23" s="31"/>
      <c r="G23" s="31"/>
      <c r="H23" s="31"/>
      <c r="I23" s="31"/>
      <c r="J23" s="31"/>
      <c r="K23" s="31"/>
      <c r="L23" s="32"/>
      <c r="M23" s="32"/>
      <c r="N23" s="32"/>
      <c r="O23" s="57"/>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1"/>
      <c r="AT23" s="31"/>
      <c r="AU23" s="31"/>
      <c r="AV23" s="31"/>
      <c r="AW23" s="31"/>
      <c r="AX23" s="31"/>
      <c r="AY23" s="31"/>
      <c r="AZ23" s="31"/>
      <c r="BA23" s="31"/>
      <c r="BB23" s="31"/>
      <c r="BC23" s="31"/>
      <c r="BD23" s="33"/>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5" ht="18" customHeight="1" thickBot="1" x14ac:dyDescent="0.25">
      <c r="A24" s="34" t="s">
        <v>144</v>
      </c>
    </row>
    <row r="25" spans="1:95" s="10" customFormat="1" ht="25.05" customHeight="1" thickBot="1" x14ac:dyDescent="0.25">
      <c r="B25" s="571" t="s">
        <v>42</v>
      </c>
      <c r="C25" s="572"/>
      <c r="D25" s="572"/>
      <c r="E25" s="573"/>
      <c r="F25" s="562" t="s">
        <v>145</v>
      </c>
      <c r="G25" s="563"/>
      <c r="H25" s="563"/>
      <c r="I25" s="563"/>
      <c r="J25" s="563"/>
      <c r="K25" s="563"/>
      <c r="L25" s="563"/>
      <c r="M25" s="563"/>
      <c r="N25" s="563"/>
      <c r="O25" s="563"/>
      <c r="P25" s="563"/>
      <c r="Q25" s="563"/>
      <c r="R25" s="563"/>
      <c r="S25" s="563"/>
      <c r="T25" s="563"/>
      <c r="U25" s="563"/>
      <c r="V25" s="564"/>
      <c r="W25" s="571" t="s">
        <v>42</v>
      </c>
      <c r="X25" s="572"/>
      <c r="Y25" s="572"/>
      <c r="Z25" s="573"/>
      <c r="AA25" s="562" t="s">
        <v>145</v>
      </c>
      <c r="AB25" s="563"/>
      <c r="AC25" s="563"/>
      <c r="AD25" s="563"/>
      <c r="AE25" s="563"/>
      <c r="AF25" s="563"/>
      <c r="AG25" s="563"/>
      <c r="AH25" s="563"/>
      <c r="AI25" s="563"/>
      <c r="AJ25" s="563"/>
      <c r="AK25" s="563"/>
      <c r="AL25" s="563"/>
      <c r="AM25" s="563"/>
      <c r="AN25" s="563"/>
      <c r="AO25" s="563"/>
      <c r="AP25" s="563"/>
      <c r="AQ25" s="564"/>
      <c r="AR25" s="571" t="s">
        <v>42</v>
      </c>
      <c r="AS25" s="572"/>
      <c r="AT25" s="572"/>
      <c r="AU25" s="573"/>
      <c r="AV25" s="562" t="s">
        <v>145</v>
      </c>
      <c r="AW25" s="563"/>
      <c r="AX25" s="563"/>
      <c r="AY25" s="563"/>
      <c r="AZ25" s="563"/>
      <c r="BA25" s="563"/>
      <c r="BB25" s="563"/>
      <c r="BC25" s="563"/>
      <c r="BD25" s="563"/>
      <c r="BE25" s="563"/>
      <c r="BF25" s="563"/>
      <c r="BG25" s="563"/>
      <c r="BH25" s="563"/>
      <c r="BI25" s="563"/>
      <c r="BJ25" s="563"/>
      <c r="BK25" s="563"/>
      <c r="BL25" s="564"/>
      <c r="BM25" s="571" t="s">
        <v>42</v>
      </c>
      <c r="BN25" s="572"/>
      <c r="BO25" s="572"/>
      <c r="BP25" s="573"/>
      <c r="BQ25" s="562" t="s">
        <v>145</v>
      </c>
      <c r="BR25" s="563"/>
      <c r="BS25" s="563"/>
      <c r="BT25" s="563"/>
      <c r="BU25" s="563"/>
      <c r="BV25" s="563"/>
      <c r="BW25" s="563"/>
      <c r="BX25" s="563"/>
      <c r="BY25" s="563"/>
      <c r="BZ25" s="563"/>
      <c r="CA25" s="563"/>
      <c r="CB25" s="563"/>
      <c r="CC25" s="563"/>
      <c r="CD25" s="563"/>
      <c r="CE25" s="563"/>
      <c r="CF25" s="563"/>
      <c r="CG25" s="564"/>
    </row>
    <row r="26" spans="1:95" s="35" customFormat="1" ht="25.05" customHeight="1" x14ac:dyDescent="0.2">
      <c r="A26" s="11"/>
      <c r="B26" s="565">
        <v>1</v>
      </c>
      <c r="C26" s="566"/>
      <c r="D26" s="566"/>
      <c r="E26" s="567"/>
      <c r="F26" s="568"/>
      <c r="G26" s="569"/>
      <c r="H26" s="569"/>
      <c r="I26" s="569"/>
      <c r="J26" s="569"/>
      <c r="K26" s="569"/>
      <c r="L26" s="569"/>
      <c r="M26" s="569"/>
      <c r="N26" s="569"/>
      <c r="O26" s="569"/>
      <c r="P26" s="569"/>
      <c r="Q26" s="569"/>
      <c r="R26" s="569"/>
      <c r="S26" s="569"/>
      <c r="T26" s="569"/>
      <c r="U26" s="569"/>
      <c r="V26" s="570"/>
      <c r="W26" s="565">
        <v>21</v>
      </c>
      <c r="X26" s="566"/>
      <c r="Y26" s="566"/>
      <c r="Z26" s="567"/>
      <c r="AA26" s="568"/>
      <c r="AB26" s="569"/>
      <c r="AC26" s="569"/>
      <c r="AD26" s="569"/>
      <c r="AE26" s="569"/>
      <c r="AF26" s="569"/>
      <c r="AG26" s="569"/>
      <c r="AH26" s="569"/>
      <c r="AI26" s="569"/>
      <c r="AJ26" s="569"/>
      <c r="AK26" s="569"/>
      <c r="AL26" s="569"/>
      <c r="AM26" s="569"/>
      <c r="AN26" s="569"/>
      <c r="AO26" s="569"/>
      <c r="AP26" s="569"/>
      <c r="AQ26" s="570"/>
      <c r="AR26" s="565">
        <v>41</v>
      </c>
      <c r="AS26" s="566"/>
      <c r="AT26" s="566"/>
      <c r="AU26" s="567"/>
      <c r="AV26" s="568"/>
      <c r="AW26" s="569"/>
      <c r="AX26" s="569"/>
      <c r="AY26" s="569"/>
      <c r="AZ26" s="569"/>
      <c r="BA26" s="569"/>
      <c r="BB26" s="569"/>
      <c r="BC26" s="569"/>
      <c r="BD26" s="569"/>
      <c r="BE26" s="569"/>
      <c r="BF26" s="569"/>
      <c r="BG26" s="569"/>
      <c r="BH26" s="569"/>
      <c r="BI26" s="569"/>
      <c r="BJ26" s="569"/>
      <c r="BK26" s="569"/>
      <c r="BL26" s="570"/>
      <c r="BM26" s="565">
        <v>61</v>
      </c>
      <c r="BN26" s="566"/>
      <c r="BO26" s="566"/>
      <c r="BP26" s="567"/>
      <c r="BQ26" s="568"/>
      <c r="BR26" s="569"/>
      <c r="BS26" s="569"/>
      <c r="BT26" s="569"/>
      <c r="BU26" s="569"/>
      <c r="BV26" s="569"/>
      <c r="BW26" s="569"/>
      <c r="BX26" s="569"/>
      <c r="BY26" s="569"/>
      <c r="BZ26" s="569"/>
      <c r="CA26" s="569"/>
      <c r="CB26" s="569"/>
      <c r="CC26" s="569"/>
      <c r="CD26" s="569"/>
      <c r="CE26" s="569"/>
      <c r="CF26" s="569"/>
      <c r="CG26" s="570"/>
    </row>
    <row r="27" spans="1:95" s="35" customFormat="1" ht="25.05" customHeight="1" x14ac:dyDescent="0.2">
      <c r="A27" s="11"/>
      <c r="B27" s="584">
        <v>2</v>
      </c>
      <c r="C27" s="585"/>
      <c r="D27" s="585"/>
      <c r="E27" s="586"/>
      <c r="F27" s="581"/>
      <c r="G27" s="582"/>
      <c r="H27" s="582"/>
      <c r="I27" s="582"/>
      <c r="J27" s="582"/>
      <c r="K27" s="582"/>
      <c r="L27" s="582"/>
      <c r="M27" s="582"/>
      <c r="N27" s="582"/>
      <c r="O27" s="582"/>
      <c r="P27" s="582"/>
      <c r="Q27" s="582"/>
      <c r="R27" s="582"/>
      <c r="S27" s="582"/>
      <c r="T27" s="582"/>
      <c r="U27" s="582"/>
      <c r="V27" s="583"/>
      <c r="W27" s="584">
        <v>22</v>
      </c>
      <c r="X27" s="585"/>
      <c r="Y27" s="585"/>
      <c r="Z27" s="586"/>
      <c r="AA27" s="581"/>
      <c r="AB27" s="582"/>
      <c r="AC27" s="582"/>
      <c r="AD27" s="582"/>
      <c r="AE27" s="582"/>
      <c r="AF27" s="582"/>
      <c r="AG27" s="582"/>
      <c r="AH27" s="582"/>
      <c r="AI27" s="582"/>
      <c r="AJ27" s="582"/>
      <c r="AK27" s="582"/>
      <c r="AL27" s="582"/>
      <c r="AM27" s="582"/>
      <c r="AN27" s="582"/>
      <c r="AO27" s="582"/>
      <c r="AP27" s="582"/>
      <c r="AQ27" s="583"/>
      <c r="AR27" s="584">
        <v>42</v>
      </c>
      <c r="AS27" s="585"/>
      <c r="AT27" s="585"/>
      <c r="AU27" s="586"/>
      <c r="AV27" s="581"/>
      <c r="AW27" s="582"/>
      <c r="AX27" s="582"/>
      <c r="AY27" s="582"/>
      <c r="AZ27" s="582"/>
      <c r="BA27" s="582"/>
      <c r="BB27" s="582"/>
      <c r="BC27" s="582"/>
      <c r="BD27" s="582"/>
      <c r="BE27" s="582"/>
      <c r="BF27" s="582"/>
      <c r="BG27" s="582"/>
      <c r="BH27" s="582"/>
      <c r="BI27" s="582"/>
      <c r="BJ27" s="582"/>
      <c r="BK27" s="582"/>
      <c r="BL27" s="583"/>
      <c r="BM27" s="584">
        <v>62</v>
      </c>
      <c r="BN27" s="585"/>
      <c r="BO27" s="585"/>
      <c r="BP27" s="586"/>
      <c r="BQ27" s="581"/>
      <c r="BR27" s="582"/>
      <c r="BS27" s="582"/>
      <c r="BT27" s="582"/>
      <c r="BU27" s="582"/>
      <c r="BV27" s="582"/>
      <c r="BW27" s="582"/>
      <c r="BX27" s="582"/>
      <c r="BY27" s="582"/>
      <c r="BZ27" s="582"/>
      <c r="CA27" s="582"/>
      <c r="CB27" s="582"/>
      <c r="CC27" s="582"/>
      <c r="CD27" s="582"/>
      <c r="CE27" s="582"/>
      <c r="CF27" s="582"/>
      <c r="CG27" s="583"/>
    </row>
    <row r="28" spans="1:95" s="35" customFormat="1" ht="25.05" customHeight="1" x14ac:dyDescent="0.2">
      <c r="A28" s="11"/>
      <c r="B28" s="584">
        <v>3</v>
      </c>
      <c r="C28" s="585"/>
      <c r="D28" s="585"/>
      <c r="E28" s="586"/>
      <c r="F28" s="581"/>
      <c r="G28" s="582"/>
      <c r="H28" s="582"/>
      <c r="I28" s="582"/>
      <c r="J28" s="582"/>
      <c r="K28" s="582"/>
      <c r="L28" s="582"/>
      <c r="M28" s="582"/>
      <c r="N28" s="582"/>
      <c r="O28" s="582"/>
      <c r="P28" s="582"/>
      <c r="Q28" s="582"/>
      <c r="R28" s="582"/>
      <c r="S28" s="582"/>
      <c r="T28" s="582"/>
      <c r="U28" s="582"/>
      <c r="V28" s="583"/>
      <c r="W28" s="584">
        <v>23</v>
      </c>
      <c r="X28" s="585"/>
      <c r="Y28" s="585"/>
      <c r="Z28" s="586"/>
      <c r="AA28" s="581"/>
      <c r="AB28" s="582"/>
      <c r="AC28" s="582"/>
      <c r="AD28" s="582"/>
      <c r="AE28" s="582"/>
      <c r="AF28" s="582"/>
      <c r="AG28" s="582"/>
      <c r="AH28" s="582"/>
      <c r="AI28" s="582"/>
      <c r="AJ28" s="582"/>
      <c r="AK28" s="582"/>
      <c r="AL28" s="582"/>
      <c r="AM28" s="582"/>
      <c r="AN28" s="582"/>
      <c r="AO28" s="582"/>
      <c r="AP28" s="582"/>
      <c r="AQ28" s="583"/>
      <c r="AR28" s="584">
        <v>43</v>
      </c>
      <c r="AS28" s="585"/>
      <c r="AT28" s="585"/>
      <c r="AU28" s="586"/>
      <c r="AV28" s="581"/>
      <c r="AW28" s="582"/>
      <c r="AX28" s="582"/>
      <c r="AY28" s="582"/>
      <c r="AZ28" s="582"/>
      <c r="BA28" s="582"/>
      <c r="BB28" s="582"/>
      <c r="BC28" s="582"/>
      <c r="BD28" s="582"/>
      <c r="BE28" s="582"/>
      <c r="BF28" s="582"/>
      <c r="BG28" s="582"/>
      <c r="BH28" s="582"/>
      <c r="BI28" s="582"/>
      <c r="BJ28" s="582"/>
      <c r="BK28" s="582"/>
      <c r="BL28" s="583"/>
      <c r="BM28" s="584">
        <v>63</v>
      </c>
      <c r="BN28" s="585"/>
      <c r="BO28" s="585"/>
      <c r="BP28" s="586"/>
      <c r="BQ28" s="581"/>
      <c r="BR28" s="582"/>
      <c r="BS28" s="582"/>
      <c r="BT28" s="582"/>
      <c r="BU28" s="582"/>
      <c r="BV28" s="582"/>
      <c r="BW28" s="582"/>
      <c r="BX28" s="582"/>
      <c r="BY28" s="582"/>
      <c r="BZ28" s="582"/>
      <c r="CA28" s="582"/>
      <c r="CB28" s="582"/>
      <c r="CC28" s="582"/>
      <c r="CD28" s="582"/>
      <c r="CE28" s="582"/>
      <c r="CF28" s="582"/>
      <c r="CG28" s="583"/>
    </row>
    <row r="29" spans="1:95" s="35" customFormat="1" ht="25.05" customHeight="1" x14ac:dyDescent="0.2">
      <c r="A29" s="11"/>
      <c r="B29" s="584">
        <v>4</v>
      </c>
      <c r="C29" s="585"/>
      <c r="D29" s="585"/>
      <c r="E29" s="586"/>
      <c r="F29" s="581"/>
      <c r="G29" s="582"/>
      <c r="H29" s="582"/>
      <c r="I29" s="582"/>
      <c r="J29" s="582"/>
      <c r="K29" s="582"/>
      <c r="L29" s="582"/>
      <c r="M29" s="582"/>
      <c r="N29" s="582"/>
      <c r="O29" s="582"/>
      <c r="P29" s="582"/>
      <c r="Q29" s="582"/>
      <c r="R29" s="582"/>
      <c r="S29" s="582"/>
      <c r="T29" s="582"/>
      <c r="U29" s="582"/>
      <c r="V29" s="583"/>
      <c r="W29" s="584">
        <v>24</v>
      </c>
      <c r="X29" s="585"/>
      <c r="Y29" s="585"/>
      <c r="Z29" s="586"/>
      <c r="AA29" s="581"/>
      <c r="AB29" s="582"/>
      <c r="AC29" s="582"/>
      <c r="AD29" s="582"/>
      <c r="AE29" s="582"/>
      <c r="AF29" s="582"/>
      <c r="AG29" s="582"/>
      <c r="AH29" s="582"/>
      <c r="AI29" s="582"/>
      <c r="AJ29" s="582"/>
      <c r="AK29" s="582"/>
      <c r="AL29" s="582"/>
      <c r="AM29" s="582"/>
      <c r="AN29" s="582"/>
      <c r="AO29" s="582"/>
      <c r="AP29" s="582"/>
      <c r="AQ29" s="583"/>
      <c r="AR29" s="584">
        <v>44</v>
      </c>
      <c r="AS29" s="585"/>
      <c r="AT29" s="585"/>
      <c r="AU29" s="586"/>
      <c r="AV29" s="581"/>
      <c r="AW29" s="582"/>
      <c r="AX29" s="582"/>
      <c r="AY29" s="582"/>
      <c r="AZ29" s="582"/>
      <c r="BA29" s="582"/>
      <c r="BB29" s="582"/>
      <c r="BC29" s="582"/>
      <c r="BD29" s="582"/>
      <c r="BE29" s="582"/>
      <c r="BF29" s="582"/>
      <c r="BG29" s="582"/>
      <c r="BH29" s="582"/>
      <c r="BI29" s="582"/>
      <c r="BJ29" s="582"/>
      <c r="BK29" s="582"/>
      <c r="BL29" s="583"/>
      <c r="BM29" s="584">
        <v>64</v>
      </c>
      <c r="BN29" s="585"/>
      <c r="BO29" s="585"/>
      <c r="BP29" s="586"/>
      <c r="BQ29" s="581"/>
      <c r="BR29" s="582"/>
      <c r="BS29" s="582"/>
      <c r="BT29" s="582"/>
      <c r="BU29" s="582"/>
      <c r="BV29" s="582"/>
      <c r="BW29" s="582"/>
      <c r="BX29" s="582"/>
      <c r="BY29" s="582"/>
      <c r="BZ29" s="582"/>
      <c r="CA29" s="582"/>
      <c r="CB29" s="582"/>
      <c r="CC29" s="582"/>
      <c r="CD29" s="582"/>
      <c r="CE29" s="582"/>
      <c r="CF29" s="582"/>
      <c r="CG29" s="583"/>
    </row>
    <row r="30" spans="1:95" s="35" customFormat="1" ht="25.05" customHeight="1" x14ac:dyDescent="0.2">
      <c r="A30" s="11"/>
      <c r="B30" s="584">
        <v>5</v>
      </c>
      <c r="C30" s="585"/>
      <c r="D30" s="585"/>
      <c r="E30" s="586"/>
      <c r="F30" s="581"/>
      <c r="G30" s="582"/>
      <c r="H30" s="582"/>
      <c r="I30" s="582"/>
      <c r="J30" s="582"/>
      <c r="K30" s="582"/>
      <c r="L30" s="582"/>
      <c r="M30" s="582"/>
      <c r="N30" s="582"/>
      <c r="O30" s="582"/>
      <c r="P30" s="582"/>
      <c r="Q30" s="582"/>
      <c r="R30" s="582"/>
      <c r="S30" s="582"/>
      <c r="T30" s="582"/>
      <c r="U30" s="582"/>
      <c r="V30" s="583"/>
      <c r="W30" s="584">
        <v>25</v>
      </c>
      <c r="X30" s="585"/>
      <c r="Y30" s="585"/>
      <c r="Z30" s="586"/>
      <c r="AA30" s="581"/>
      <c r="AB30" s="582"/>
      <c r="AC30" s="582"/>
      <c r="AD30" s="582"/>
      <c r="AE30" s="582"/>
      <c r="AF30" s="582"/>
      <c r="AG30" s="582"/>
      <c r="AH30" s="582"/>
      <c r="AI30" s="582"/>
      <c r="AJ30" s="582"/>
      <c r="AK30" s="582"/>
      <c r="AL30" s="582"/>
      <c r="AM30" s="582"/>
      <c r="AN30" s="582"/>
      <c r="AO30" s="582"/>
      <c r="AP30" s="582"/>
      <c r="AQ30" s="583"/>
      <c r="AR30" s="584">
        <v>45</v>
      </c>
      <c r="AS30" s="585"/>
      <c r="AT30" s="585"/>
      <c r="AU30" s="586"/>
      <c r="AV30" s="581"/>
      <c r="AW30" s="582"/>
      <c r="AX30" s="582"/>
      <c r="AY30" s="582"/>
      <c r="AZ30" s="582"/>
      <c r="BA30" s="582"/>
      <c r="BB30" s="582"/>
      <c r="BC30" s="582"/>
      <c r="BD30" s="582"/>
      <c r="BE30" s="582"/>
      <c r="BF30" s="582"/>
      <c r="BG30" s="582"/>
      <c r="BH30" s="582"/>
      <c r="BI30" s="582"/>
      <c r="BJ30" s="582"/>
      <c r="BK30" s="582"/>
      <c r="BL30" s="583"/>
      <c r="BM30" s="584">
        <v>65</v>
      </c>
      <c r="BN30" s="585"/>
      <c r="BO30" s="585"/>
      <c r="BP30" s="586"/>
      <c r="BQ30" s="581"/>
      <c r="BR30" s="582"/>
      <c r="BS30" s="582"/>
      <c r="BT30" s="582"/>
      <c r="BU30" s="582"/>
      <c r="BV30" s="582"/>
      <c r="BW30" s="582"/>
      <c r="BX30" s="582"/>
      <c r="BY30" s="582"/>
      <c r="BZ30" s="582"/>
      <c r="CA30" s="582"/>
      <c r="CB30" s="582"/>
      <c r="CC30" s="582"/>
      <c r="CD30" s="582"/>
      <c r="CE30" s="582"/>
      <c r="CF30" s="582"/>
      <c r="CG30" s="583"/>
    </row>
    <row r="31" spans="1:95" s="35" customFormat="1" ht="25.05" customHeight="1" x14ac:dyDescent="0.2">
      <c r="A31" s="11"/>
      <c r="B31" s="584">
        <v>6</v>
      </c>
      <c r="C31" s="585"/>
      <c r="D31" s="585"/>
      <c r="E31" s="586"/>
      <c r="F31" s="581"/>
      <c r="G31" s="582"/>
      <c r="H31" s="582"/>
      <c r="I31" s="582"/>
      <c r="J31" s="582"/>
      <c r="K31" s="582"/>
      <c r="L31" s="582"/>
      <c r="M31" s="582"/>
      <c r="N31" s="582"/>
      <c r="O31" s="582"/>
      <c r="P31" s="582"/>
      <c r="Q31" s="582"/>
      <c r="R31" s="582"/>
      <c r="S31" s="582"/>
      <c r="T31" s="582"/>
      <c r="U31" s="582"/>
      <c r="V31" s="583"/>
      <c r="W31" s="584">
        <v>26</v>
      </c>
      <c r="X31" s="585"/>
      <c r="Y31" s="585"/>
      <c r="Z31" s="586"/>
      <c r="AA31" s="581"/>
      <c r="AB31" s="582"/>
      <c r="AC31" s="582"/>
      <c r="AD31" s="582"/>
      <c r="AE31" s="582"/>
      <c r="AF31" s="582"/>
      <c r="AG31" s="582"/>
      <c r="AH31" s="582"/>
      <c r="AI31" s="582"/>
      <c r="AJ31" s="582"/>
      <c r="AK31" s="582"/>
      <c r="AL31" s="582"/>
      <c r="AM31" s="582"/>
      <c r="AN31" s="582"/>
      <c r="AO31" s="582"/>
      <c r="AP31" s="582"/>
      <c r="AQ31" s="583"/>
      <c r="AR31" s="584">
        <v>46</v>
      </c>
      <c r="AS31" s="585"/>
      <c r="AT31" s="585"/>
      <c r="AU31" s="586"/>
      <c r="AV31" s="581"/>
      <c r="AW31" s="582"/>
      <c r="AX31" s="582"/>
      <c r="AY31" s="582"/>
      <c r="AZ31" s="582"/>
      <c r="BA31" s="582"/>
      <c r="BB31" s="582"/>
      <c r="BC31" s="582"/>
      <c r="BD31" s="582"/>
      <c r="BE31" s="582"/>
      <c r="BF31" s="582"/>
      <c r="BG31" s="582"/>
      <c r="BH31" s="582"/>
      <c r="BI31" s="582"/>
      <c r="BJ31" s="582"/>
      <c r="BK31" s="582"/>
      <c r="BL31" s="583"/>
      <c r="BM31" s="584">
        <v>66</v>
      </c>
      <c r="BN31" s="585"/>
      <c r="BO31" s="585"/>
      <c r="BP31" s="586"/>
      <c r="BQ31" s="581"/>
      <c r="BR31" s="582"/>
      <c r="BS31" s="582"/>
      <c r="BT31" s="582"/>
      <c r="BU31" s="582"/>
      <c r="BV31" s="582"/>
      <c r="BW31" s="582"/>
      <c r="BX31" s="582"/>
      <c r="BY31" s="582"/>
      <c r="BZ31" s="582"/>
      <c r="CA31" s="582"/>
      <c r="CB31" s="582"/>
      <c r="CC31" s="582"/>
      <c r="CD31" s="582"/>
      <c r="CE31" s="582"/>
      <c r="CF31" s="582"/>
      <c r="CG31" s="583"/>
    </row>
    <row r="32" spans="1:95" s="35" customFormat="1" ht="25.05" customHeight="1" x14ac:dyDescent="0.2">
      <c r="A32" s="11"/>
      <c r="B32" s="584">
        <v>7</v>
      </c>
      <c r="C32" s="585"/>
      <c r="D32" s="585"/>
      <c r="E32" s="586"/>
      <c r="F32" s="581"/>
      <c r="G32" s="582"/>
      <c r="H32" s="582"/>
      <c r="I32" s="582"/>
      <c r="J32" s="582"/>
      <c r="K32" s="582"/>
      <c r="L32" s="582"/>
      <c r="M32" s="582"/>
      <c r="N32" s="582"/>
      <c r="O32" s="582"/>
      <c r="P32" s="582"/>
      <c r="Q32" s="582"/>
      <c r="R32" s="582"/>
      <c r="S32" s="582"/>
      <c r="T32" s="582"/>
      <c r="U32" s="582"/>
      <c r="V32" s="583"/>
      <c r="W32" s="584">
        <v>27</v>
      </c>
      <c r="X32" s="585"/>
      <c r="Y32" s="585"/>
      <c r="Z32" s="586"/>
      <c r="AA32" s="581"/>
      <c r="AB32" s="582"/>
      <c r="AC32" s="582"/>
      <c r="AD32" s="582"/>
      <c r="AE32" s="582"/>
      <c r="AF32" s="582"/>
      <c r="AG32" s="582"/>
      <c r="AH32" s="582"/>
      <c r="AI32" s="582"/>
      <c r="AJ32" s="582"/>
      <c r="AK32" s="582"/>
      <c r="AL32" s="582"/>
      <c r="AM32" s="582"/>
      <c r="AN32" s="582"/>
      <c r="AO32" s="582"/>
      <c r="AP32" s="582"/>
      <c r="AQ32" s="583"/>
      <c r="AR32" s="584">
        <v>47</v>
      </c>
      <c r="AS32" s="585"/>
      <c r="AT32" s="585"/>
      <c r="AU32" s="586"/>
      <c r="AV32" s="581"/>
      <c r="AW32" s="582"/>
      <c r="AX32" s="582"/>
      <c r="AY32" s="582"/>
      <c r="AZ32" s="582"/>
      <c r="BA32" s="582"/>
      <c r="BB32" s="582"/>
      <c r="BC32" s="582"/>
      <c r="BD32" s="582"/>
      <c r="BE32" s="582"/>
      <c r="BF32" s="582"/>
      <c r="BG32" s="582"/>
      <c r="BH32" s="582"/>
      <c r="BI32" s="582"/>
      <c r="BJ32" s="582"/>
      <c r="BK32" s="582"/>
      <c r="BL32" s="583"/>
      <c r="BM32" s="584">
        <v>67</v>
      </c>
      <c r="BN32" s="585"/>
      <c r="BO32" s="585"/>
      <c r="BP32" s="586"/>
      <c r="BQ32" s="581"/>
      <c r="BR32" s="582"/>
      <c r="BS32" s="582"/>
      <c r="BT32" s="582"/>
      <c r="BU32" s="582"/>
      <c r="BV32" s="582"/>
      <c r="BW32" s="582"/>
      <c r="BX32" s="582"/>
      <c r="BY32" s="582"/>
      <c r="BZ32" s="582"/>
      <c r="CA32" s="582"/>
      <c r="CB32" s="582"/>
      <c r="CC32" s="582"/>
      <c r="CD32" s="582"/>
      <c r="CE32" s="582"/>
      <c r="CF32" s="582"/>
      <c r="CG32" s="583"/>
    </row>
    <row r="33" spans="1:85" s="35" customFormat="1" ht="25.05" customHeight="1" x14ac:dyDescent="0.2">
      <c r="A33" s="11"/>
      <c r="B33" s="584">
        <v>8</v>
      </c>
      <c r="C33" s="585"/>
      <c r="D33" s="585"/>
      <c r="E33" s="586"/>
      <c r="F33" s="581"/>
      <c r="G33" s="582"/>
      <c r="H33" s="582"/>
      <c r="I33" s="582"/>
      <c r="J33" s="582"/>
      <c r="K33" s="582"/>
      <c r="L33" s="582"/>
      <c r="M33" s="582"/>
      <c r="N33" s="582"/>
      <c r="O33" s="582"/>
      <c r="P33" s="582"/>
      <c r="Q33" s="582"/>
      <c r="R33" s="582"/>
      <c r="S33" s="582"/>
      <c r="T33" s="582"/>
      <c r="U33" s="582"/>
      <c r="V33" s="583"/>
      <c r="W33" s="584">
        <v>28</v>
      </c>
      <c r="X33" s="585"/>
      <c r="Y33" s="585"/>
      <c r="Z33" s="586"/>
      <c r="AA33" s="581"/>
      <c r="AB33" s="582"/>
      <c r="AC33" s="582"/>
      <c r="AD33" s="582"/>
      <c r="AE33" s="582"/>
      <c r="AF33" s="582"/>
      <c r="AG33" s="582"/>
      <c r="AH33" s="582"/>
      <c r="AI33" s="582"/>
      <c r="AJ33" s="582"/>
      <c r="AK33" s="582"/>
      <c r="AL33" s="582"/>
      <c r="AM33" s="582"/>
      <c r="AN33" s="582"/>
      <c r="AO33" s="582"/>
      <c r="AP33" s="582"/>
      <c r="AQ33" s="583"/>
      <c r="AR33" s="584">
        <v>48</v>
      </c>
      <c r="AS33" s="585"/>
      <c r="AT33" s="585"/>
      <c r="AU33" s="586"/>
      <c r="AV33" s="581"/>
      <c r="AW33" s="582"/>
      <c r="AX33" s="582"/>
      <c r="AY33" s="582"/>
      <c r="AZ33" s="582"/>
      <c r="BA33" s="582"/>
      <c r="BB33" s="582"/>
      <c r="BC33" s="582"/>
      <c r="BD33" s="582"/>
      <c r="BE33" s="582"/>
      <c r="BF33" s="582"/>
      <c r="BG33" s="582"/>
      <c r="BH33" s="582"/>
      <c r="BI33" s="582"/>
      <c r="BJ33" s="582"/>
      <c r="BK33" s="582"/>
      <c r="BL33" s="583"/>
      <c r="BM33" s="584">
        <v>68</v>
      </c>
      <c r="BN33" s="585"/>
      <c r="BO33" s="585"/>
      <c r="BP33" s="586"/>
      <c r="BQ33" s="581"/>
      <c r="BR33" s="582"/>
      <c r="BS33" s="582"/>
      <c r="BT33" s="582"/>
      <c r="BU33" s="582"/>
      <c r="BV33" s="582"/>
      <c r="BW33" s="582"/>
      <c r="BX33" s="582"/>
      <c r="BY33" s="582"/>
      <c r="BZ33" s="582"/>
      <c r="CA33" s="582"/>
      <c r="CB33" s="582"/>
      <c r="CC33" s="582"/>
      <c r="CD33" s="582"/>
      <c r="CE33" s="582"/>
      <c r="CF33" s="582"/>
      <c r="CG33" s="583"/>
    </row>
    <row r="34" spans="1:85" s="35" customFormat="1" ht="25.05" customHeight="1" x14ac:dyDescent="0.2">
      <c r="A34" s="11"/>
      <c r="B34" s="584">
        <v>9</v>
      </c>
      <c r="C34" s="585"/>
      <c r="D34" s="585"/>
      <c r="E34" s="586"/>
      <c r="F34" s="581"/>
      <c r="G34" s="582"/>
      <c r="H34" s="582"/>
      <c r="I34" s="582"/>
      <c r="J34" s="582"/>
      <c r="K34" s="582"/>
      <c r="L34" s="582"/>
      <c r="M34" s="582"/>
      <c r="N34" s="582"/>
      <c r="O34" s="582"/>
      <c r="P34" s="582"/>
      <c r="Q34" s="582"/>
      <c r="R34" s="582"/>
      <c r="S34" s="582"/>
      <c r="T34" s="582"/>
      <c r="U34" s="582"/>
      <c r="V34" s="583"/>
      <c r="W34" s="584">
        <v>29</v>
      </c>
      <c r="X34" s="585"/>
      <c r="Y34" s="585"/>
      <c r="Z34" s="586"/>
      <c r="AA34" s="581"/>
      <c r="AB34" s="582"/>
      <c r="AC34" s="582"/>
      <c r="AD34" s="582"/>
      <c r="AE34" s="582"/>
      <c r="AF34" s="582"/>
      <c r="AG34" s="582"/>
      <c r="AH34" s="582"/>
      <c r="AI34" s="582"/>
      <c r="AJ34" s="582"/>
      <c r="AK34" s="582"/>
      <c r="AL34" s="582"/>
      <c r="AM34" s="582"/>
      <c r="AN34" s="582"/>
      <c r="AO34" s="582"/>
      <c r="AP34" s="582"/>
      <c r="AQ34" s="583"/>
      <c r="AR34" s="584">
        <v>49</v>
      </c>
      <c r="AS34" s="585"/>
      <c r="AT34" s="585"/>
      <c r="AU34" s="586"/>
      <c r="AV34" s="581"/>
      <c r="AW34" s="582"/>
      <c r="AX34" s="582"/>
      <c r="AY34" s="582"/>
      <c r="AZ34" s="582"/>
      <c r="BA34" s="582"/>
      <c r="BB34" s="582"/>
      <c r="BC34" s="582"/>
      <c r="BD34" s="582"/>
      <c r="BE34" s="582"/>
      <c r="BF34" s="582"/>
      <c r="BG34" s="582"/>
      <c r="BH34" s="582"/>
      <c r="BI34" s="582"/>
      <c r="BJ34" s="582"/>
      <c r="BK34" s="582"/>
      <c r="BL34" s="583"/>
      <c r="BM34" s="584">
        <v>69</v>
      </c>
      <c r="BN34" s="585"/>
      <c r="BO34" s="585"/>
      <c r="BP34" s="586"/>
      <c r="BQ34" s="581"/>
      <c r="BR34" s="582"/>
      <c r="BS34" s="582"/>
      <c r="BT34" s="582"/>
      <c r="BU34" s="582"/>
      <c r="BV34" s="582"/>
      <c r="BW34" s="582"/>
      <c r="BX34" s="582"/>
      <c r="BY34" s="582"/>
      <c r="BZ34" s="582"/>
      <c r="CA34" s="582"/>
      <c r="CB34" s="582"/>
      <c r="CC34" s="582"/>
      <c r="CD34" s="582"/>
      <c r="CE34" s="582"/>
      <c r="CF34" s="582"/>
      <c r="CG34" s="583"/>
    </row>
    <row r="35" spans="1:85" s="35" customFormat="1" ht="25.05" customHeight="1" x14ac:dyDescent="0.2">
      <c r="A35" s="11"/>
      <c r="B35" s="584">
        <v>10</v>
      </c>
      <c r="C35" s="585"/>
      <c r="D35" s="585"/>
      <c r="E35" s="586"/>
      <c r="F35" s="581"/>
      <c r="G35" s="582"/>
      <c r="H35" s="582"/>
      <c r="I35" s="582"/>
      <c r="J35" s="582"/>
      <c r="K35" s="582"/>
      <c r="L35" s="582"/>
      <c r="M35" s="582"/>
      <c r="N35" s="582"/>
      <c r="O35" s="582"/>
      <c r="P35" s="582"/>
      <c r="Q35" s="582"/>
      <c r="R35" s="582"/>
      <c r="S35" s="582"/>
      <c r="T35" s="582"/>
      <c r="U35" s="582"/>
      <c r="V35" s="583"/>
      <c r="W35" s="584">
        <v>30</v>
      </c>
      <c r="X35" s="585"/>
      <c r="Y35" s="585"/>
      <c r="Z35" s="586"/>
      <c r="AA35" s="581"/>
      <c r="AB35" s="582"/>
      <c r="AC35" s="582"/>
      <c r="AD35" s="582"/>
      <c r="AE35" s="582"/>
      <c r="AF35" s="582"/>
      <c r="AG35" s="582"/>
      <c r="AH35" s="582"/>
      <c r="AI35" s="582"/>
      <c r="AJ35" s="582"/>
      <c r="AK35" s="582"/>
      <c r="AL35" s="582"/>
      <c r="AM35" s="582"/>
      <c r="AN35" s="582"/>
      <c r="AO35" s="582"/>
      <c r="AP35" s="582"/>
      <c r="AQ35" s="583"/>
      <c r="AR35" s="584">
        <v>50</v>
      </c>
      <c r="AS35" s="585"/>
      <c r="AT35" s="585"/>
      <c r="AU35" s="586"/>
      <c r="AV35" s="581"/>
      <c r="AW35" s="582"/>
      <c r="AX35" s="582"/>
      <c r="AY35" s="582"/>
      <c r="AZ35" s="582"/>
      <c r="BA35" s="582"/>
      <c r="BB35" s="582"/>
      <c r="BC35" s="582"/>
      <c r="BD35" s="582"/>
      <c r="BE35" s="582"/>
      <c r="BF35" s="582"/>
      <c r="BG35" s="582"/>
      <c r="BH35" s="582"/>
      <c r="BI35" s="582"/>
      <c r="BJ35" s="582"/>
      <c r="BK35" s="582"/>
      <c r="BL35" s="583"/>
      <c r="BM35" s="584">
        <v>70</v>
      </c>
      <c r="BN35" s="585"/>
      <c r="BO35" s="585"/>
      <c r="BP35" s="586"/>
      <c r="BQ35" s="581"/>
      <c r="BR35" s="582"/>
      <c r="BS35" s="582"/>
      <c r="BT35" s="582"/>
      <c r="BU35" s="582"/>
      <c r="BV35" s="582"/>
      <c r="BW35" s="582"/>
      <c r="BX35" s="582"/>
      <c r="BY35" s="582"/>
      <c r="BZ35" s="582"/>
      <c r="CA35" s="582"/>
      <c r="CB35" s="582"/>
      <c r="CC35" s="582"/>
      <c r="CD35" s="582"/>
      <c r="CE35" s="582"/>
      <c r="CF35" s="582"/>
      <c r="CG35" s="583"/>
    </row>
    <row r="36" spans="1:85" s="35" customFormat="1" ht="25.05" customHeight="1" x14ac:dyDescent="0.2">
      <c r="A36" s="11"/>
      <c r="B36" s="584">
        <v>11</v>
      </c>
      <c r="C36" s="585"/>
      <c r="D36" s="585"/>
      <c r="E36" s="586"/>
      <c r="F36" s="581"/>
      <c r="G36" s="582"/>
      <c r="H36" s="582"/>
      <c r="I36" s="582"/>
      <c r="J36" s="582"/>
      <c r="K36" s="582"/>
      <c r="L36" s="582"/>
      <c r="M36" s="582"/>
      <c r="N36" s="582"/>
      <c r="O36" s="582"/>
      <c r="P36" s="582"/>
      <c r="Q36" s="582"/>
      <c r="R36" s="582"/>
      <c r="S36" s="582"/>
      <c r="T36" s="582"/>
      <c r="U36" s="582"/>
      <c r="V36" s="583"/>
      <c r="W36" s="584">
        <v>31</v>
      </c>
      <c r="X36" s="585"/>
      <c r="Y36" s="585"/>
      <c r="Z36" s="586"/>
      <c r="AA36" s="581"/>
      <c r="AB36" s="582"/>
      <c r="AC36" s="582"/>
      <c r="AD36" s="582"/>
      <c r="AE36" s="582"/>
      <c r="AF36" s="582"/>
      <c r="AG36" s="582"/>
      <c r="AH36" s="582"/>
      <c r="AI36" s="582"/>
      <c r="AJ36" s="582"/>
      <c r="AK36" s="582"/>
      <c r="AL36" s="582"/>
      <c r="AM36" s="582"/>
      <c r="AN36" s="582"/>
      <c r="AO36" s="582"/>
      <c r="AP36" s="582"/>
      <c r="AQ36" s="583"/>
      <c r="AR36" s="584">
        <v>51</v>
      </c>
      <c r="AS36" s="585"/>
      <c r="AT36" s="585"/>
      <c r="AU36" s="586"/>
      <c r="AV36" s="581"/>
      <c r="AW36" s="582"/>
      <c r="AX36" s="582"/>
      <c r="AY36" s="582"/>
      <c r="AZ36" s="582"/>
      <c r="BA36" s="582"/>
      <c r="BB36" s="582"/>
      <c r="BC36" s="582"/>
      <c r="BD36" s="582"/>
      <c r="BE36" s="582"/>
      <c r="BF36" s="582"/>
      <c r="BG36" s="582"/>
      <c r="BH36" s="582"/>
      <c r="BI36" s="582"/>
      <c r="BJ36" s="582"/>
      <c r="BK36" s="582"/>
      <c r="BL36" s="583"/>
      <c r="BM36" s="584">
        <v>71</v>
      </c>
      <c r="BN36" s="585"/>
      <c r="BO36" s="585"/>
      <c r="BP36" s="586"/>
      <c r="BQ36" s="581"/>
      <c r="BR36" s="582"/>
      <c r="BS36" s="582"/>
      <c r="BT36" s="582"/>
      <c r="BU36" s="582"/>
      <c r="BV36" s="582"/>
      <c r="BW36" s="582"/>
      <c r="BX36" s="582"/>
      <c r="BY36" s="582"/>
      <c r="BZ36" s="582"/>
      <c r="CA36" s="582"/>
      <c r="CB36" s="582"/>
      <c r="CC36" s="582"/>
      <c r="CD36" s="582"/>
      <c r="CE36" s="582"/>
      <c r="CF36" s="582"/>
      <c r="CG36" s="583"/>
    </row>
    <row r="37" spans="1:85" s="35" customFormat="1" ht="25.05" customHeight="1" x14ac:dyDescent="0.2">
      <c r="A37" s="11"/>
      <c r="B37" s="584">
        <v>12</v>
      </c>
      <c r="C37" s="585"/>
      <c r="D37" s="585"/>
      <c r="E37" s="586"/>
      <c r="F37" s="581"/>
      <c r="G37" s="582"/>
      <c r="H37" s="582"/>
      <c r="I37" s="582"/>
      <c r="J37" s="582"/>
      <c r="K37" s="582"/>
      <c r="L37" s="582"/>
      <c r="M37" s="582"/>
      <c r="N37" s="582"/>
      <c r="O37" s="582"/>
      <c r="P37" s="582"/>
      <c r="Q37" s="582"/>
      <c r="R37" s="582"/>
      <c r="S37" s="582"/>
      <c r="T37" s="582"/>
      <c r="U37" s="582"/>
      <c r="V37" s="583"/>
      <c r="W37" s="584">
        <v>32</v>
      </c>
      <c r="X37" s="585"/>
      <c r="Y37" s="585"/>
      <c r="Z37" s="586"/>
      <c r="AA37" s="581"/>
      <c r="AB37" s="582"/>
      <c r="AC37" s="582"/>
      <c r="AD37" s="582"/>
      <c r="AE37" s="582"/>
      <c r="AF37" s="582"/>
      <c r="AG37" s="582"/>
      <c r="AH37" s="582"/>
      <c r="AI37" s="582"/>
      <c r="AJ37" s="582"/>
      <c r="AK37" s="582"/>
      <c r="AL37" s="582"/>
      <c r="AM37" s="582"/>
      <c r="AN37" s="582"/>
      <c r="AO37" s="582"/>
      <c r="AP37" s="582"/>
      <c r="AQ37" s="583"/>
      <c r="AR37" s="584">
        <v>52</v>
      </c>
      <c r="AS37" s="585"/>
      <c r="AT37" s="585"/>
      <c r="AU37" s="586"/>
      <c r="AV37" s="581"/>
      <c r="AW37" s="582"/>
      <c r="AX37" s="582"/>
      <c r="AY37" s="582"/>
      <c r="AZ37" s="582"/>
      <c r="BA37" s="582"/>
      <c r="BB37" s="582"/>
      <c r="BC37" s="582"/>
      <c r="BD37" s="582"/>
      <c r="BE37" s="582"/>
      <c r="BF37" s="582"/>
      <c r="BG37" s="582"/>
      <c r="BH37" s="582"/>
      <c r="BI37" s="582"/>
      <c r="BJ37" s="582"/>
      <c r="BK37" s="582"/>
      <c r="BL37" s="583"/>
      <c r="BM37" s="584">
        <v>72</v>
      </c>
      <c r="BN37" s="585"/>
      <c r="BO37" s="585"/>
      <c r="BP37" s="586"/>
      <c r="BQ37" s="581"/>
      <c r="BR37" s="582"/>
      <c r="BS37" s="582"/>
      <c r="BT37" s="582"/>
      <c r="BU37" s="582"/>
      <c r="BV37" s="582"/>
      <c r="BW37" s="582"/>
      <c r="BX37" s="582"/>
      <c r="BY37" s="582"/>
      <c r="BZ37" s="582"/>
      <c r="CA37" s="582"/>
      <c r="CB37" s="582"/>
      <c r="CC37" s="582"/>
      <c r="CD37" s="582"/>
      <c r="CE37" s="582"/>
      <c r="CF37" s="582"/>
      <c r="CG37" s="583"/>
    </row>
    <row r="38" spans="1:85" s="35" customFormat="1" ht="25.05" customHeight="1" x14ac:dyDescent="0.2">
      <c r="A38" s="11"/>
      <c r="B38" s="584">
        <v>13</v>
      </c>
      <c r="C38" s="585"/>
      <c r="D38" s="585"/>
      <c r="E38" s="586"/>
      <c r="F38" s="581"/>
      <c r="G38" s="582"/>
      <c r="H38" s="582"/>
      <c r="I38" s="582"/>
      <c r="J38" s="582"/>
      <c r="K38" s="582"/>
      <c r="L38" s="582"/>
      <c r="M38" s="582"/>
      <c r="N38" s="582"/>
      <c r="O38" s="582"/>
      <c r="P38" s="582"/>
      <c r="Q38" s="582"/>
      <c r="R38" s="582"/>
      <c r="S38" s="582"/>
      <c r="T38" s="582"/>
      <c r="U38" s="582"/>
      <c r="V38" s="583"/>
      <c r="W38" s="584">
        <v>33</v>
      </c>
      <c r="X38" s="585"/>
      <c r="Y38" s="585"/>
      <c r="Z38" s="586"/>
      <c r="AA38" s="581"/>
      <c r="AB38" s="582"/>
      <c r="AC38" s="582"/>
      <c r="AD38" s="582"/>
      <c r="AE38" s="582"/>
      <c r="AF38" s="582"/>
      <c r="AG38" s="582"/>
      <c r="AH38" s="582"/>
      <c r="AI38" s="582"/>
      <c r="AJ38" s="582"/>
      <c r="AK38" s="582"/>
      <c r="AL38" s="582"/>
      <c r="AM38" s="582"/>
      <c r="AN38" s="582"/>
      <c r="AO38" s="582"/>
      <c r="AP38" s="582"/>
      <c r="AQ38" s="583"/>
      <c r="AR38" s="584">
        <v>53</v>
      </c>
      <c r="AS38" s="585"/>
      <c r="AT38" s="585"/>
      <c r="AU38" s="586"/>
      <c r="AV38" s="581"/>
      <c r="AW38" s="582"/>
      <c r="AX38" s="582"/>
      <c r="AY38" s="582"/>
      <c r="AZ38" s="582"/>
      <c r="BA38" s="582"/>
      <c r="BB38" s="582"/>
      <c r="BC38" s="582"/>
      <c r="BD38" s="582"/>
      <c r="BE38" s="582"/>
      <c r="BF38" s="582"/>
      <c r="BG38" s="582"/>
      <c r="BH38" s="582"/>
      <c r="BI38" s="582"/>
      <c r="BJ38" s="582"/>
      <c r="BK38" s="582"/>
      <c r="BL38" s="583"/>
      <c r="BM38" s="584">
        <v>73</v>
      </c>
      <c r="BN38" s="585"/>
      <c r="BO38" s="585"/>
      <c r="BP38" s="586"/>
      <c r="BQ38" s="581"/>
      <c r="BR38" s="582"/>
      <c r="BS38" s="582"/>
      <c r="BT38" s="582"/>
      <c r="BU38" s="582"/>
      <c r="BV38" s="582"/>
      <c r="BW38" s="582"/>
      <c r="BX38" s="582"/>
      <c r="BY38" s="582"/>
      <c r="BZ38" s="582"/>
      <c r="CA38" s="582"/>
      <c r="CB38" s="582"/>
      <c r="CC38" s="582"/>
      <c r="CD38" s="582"/>
      <c r="CE38" s="582"/>
      <c r="CF38" s="582"/>
      <c r="CG38" s="583"/>
    </row>
    <row r="39" spans="1:85" s="35" customFormat="1" ht="25.05" customHeight="1" x14ac:dyDescent="0.2">
      <c r="A39" s="11"/>
      <c r="B39" s="584">
        <v>14</v>
      </c>
      <c r="C39" s="585"/>
      <c r="D39" s="585"/>
      <c r="E39" s="586"/>
      <c r="F39" s="581"/>
      <c r="G39" s="582"/>
      <c r="H39" s="582"/>
      <c r="I39" s="582"/>
      <c r="J39" s="582"/>
      <c r="K39" s="582"/>
      <c r="L39" s="582"/>
      <c r="M39" s="582"/>
      <c r="N39" s="582"/>
      <c r="O39" s="582"/>
      <c r="P39" s="582"/>
      <c r="Q39" s="582"/>
      <c r="R39" s="582"/>
      <c r="S39" s="582"/>
      <c r="T39" s="582"/>
      <c r="U39" s="582"/>
      <c r="V39" s="583"/>
      <c r="W39" s="584">
        <v>34</v>
      </c>
      <c r="X39" s="585"/>
      <c r="Y39" s="585"/>
      <c r="Z39" s="586"/>
      <c r="AA39" s="581"/>
      <c r="AB39" s="582"/>
      <c r="AC39" s="582"/>
      <c r="AD39" s="582"/>
      <c r="AE39" s="582"/>
      <c r="AF39" s="582"/>
      <c r="AG39" s="582"/>
      <c r="AH39" s="582"/>
      <c r="AI39" s="582"/>
      <c r="AJ39" s="582"/>
      <c r="AK39" s="582"/>
      <c r="AL39" s="582"/>
      <c r="AM39" s="582"/>
      <c r="AN39" s="582"/>
      <c r="AO39" s="582"/>
      <c r="AP39" s="582"/>
      <c r="AQ39" s="583"/>
      <c r="AR39" s="584">
        <v>54</v>
      </c>
      <c r="AS39" s="585"/>
      <c r="AT39" s="585"/>
      <c r="AU39" s="586"/>
      <c r="AV39" s="581"/>
      <c r="AW39" s="582"/>
      <c r="AX39" s="582"/>
      <c r="AY39" s="582"/>
      <c r="AZ39" s="582"/>
      <c r="BA39" s="582"/>
      <c r="BB39" s="582"/>
      <c r="BC39" s="582"/>
      <c r="BD39" s="582"/>
      <c r="BE39" s="582"/>
      <c r="BF39" s="582"/>
      <c r="BG39" s="582"/>
      <c r="BH39" s="582"/>
      <c r="BI39" s="582"/>
      <c r="BJ39" s="582"/>
      <c r="BK39" s="582"/>
      <c r="BL39" s="583"/>
      <c r="BM39" s="584">
        <v>74</v>
      </c>
      <c r="BN39" s="585"/>
      <c r="BO39" s="585"/>
      <c r="BP39" s="586"/>
      <c r="BQ39" s="581"/>
      <c r="BR39" s="582"/>
      <c r="BS39" s="582"/>
      <c r="BT39" s="582"/>
      <c r="BU39" s="582"/>
      <c r="BV39" s="582"/>
      <c r="BW39" s="582"/>
      <c r="BX39" s="582"/>
      <c r="BY39" s="582"/>
      <c r="BZ39" s="582"/>
      <c r="CA39" s="582"/>
      <c r="CB39" s="582"/>
      <c r="CC39" s="582"/>
      <c r="CD39" s="582"/>
      <c r="CE39" s="582"/>
      <c r="CF39" s="582"/>
      <c r="CG39" s="583"/>
    </row>
    <row r="40" spans="1:85" s="35" customFormat="1" ht="25.05" customHeight="1" x14ac:dyDescent="0.2">
      <c r="A40" s="11"/>
      <c r="B40" s="584">
        <v>15</v>
      </c>
      <c r="C40" s="585"/>
      <c r="D40" s="585"/>
      <c r="E40" s="586"/>
      <c r="F40" s="581"/>
      <c r="G40" s="582"/>
      <c r="H40" s="582"/>
      <c r="I40" s="582"/>
      <c r="J40" s="582"/>
      <c r="K40" s="582"/>
      <c r="L40" s="582"/>
      <c r="M40" s="582"/>
      <c r="N40" s="582"/>
      <c r="O40" s="582"/>
      <c r="P40" s="582"/>
      <c r="Q40" s="582"/>
      <c r="R40" s="582"/>
      <c r="S40" s="582"/>
      <c r="T40" s="582"/>
      <c r="U40" s="582"/>
      <c r="V40" s="583"/>
      <c r="W40" s="584">
        <v>35</v>
      </c>
      <c r="X40" s="585"/>
      <c r="Y40" s="585"/>
      <c r="Z40" s="586"/>
      <c r="AA40" s="581"/>
      <c r="AB40" s="582"/>
      <c r="AC40" s="582"/>
      <c r="AD40" s="582"/>
      <c r="AE40" s="582"/>
      <c r="AF40" s="582"/>
      <c r="AG40" s="582"/>
      <c r="AH40" s="582"/>
      <c r="AI40" s="582"/>
      <c r="AJ40" s="582"/>
      <c r="AK40" s="582"/>
      <c r="AL40" s="582"/>
      <c r="AM40" s="582"/>
      <c r="AN40" s="582"/>
      <c r="AO40" s="582"/>
      <c r="AP40" s="582"/>
      <c r="AQ40" s="583"/>
      <c r="AR40" s="584">
        <v>55</v>
      </c>
      <c r="AS40" s="585"/>
      <c r="AT40" s="585"/>
      <c r="AU40" s="586"/>
      <c r="AV40" s="581"/>
      <c r="AW40" s="582"/>
      <c r="AX40" s="582"/>
      <c r="AY40" s="582"/>
      <c r="AZ40" s="582"/>
      <c r="BA40" s="582"/>
      <c r="BB40" s="582"/>
      <c r="BC40" s="582"/>
      <c r="BD40" s="582"/>
      <c r="BE40" s="582"/>
      <c r="BF40" s="582"/>
      <c r="BG40" s="582"/>
      <c r="BH40" s="582"/>
      <c r="BI40" s="582"/>
      <c r="BJ40" s="582"/>
      <c r="BK40" s="582"/>
      <c r="BL40" s="583"/>
      <c r="BM40" s="584">
        <v>75</v>
      </c>
      <c r="BN40" s="585"/>
      <c r="BO40" s="585"/>
      <c r="BP40" s="586"/>
      <c r="BQ40" s="581"/>
      <c r="BR40" s="582"/>
      <c r="BS40" s="582"/>
      <c r="BT40" s="582"/>
      <c r="BU40" s="582"/>
      <c r="BV40" s="582"/>
      <c r="BW40" s="582"/>
      <c r="BX40" s="582"/>
      <c r="BY40" s="582"/>
      <c r="BZ40" s="582"/>
      <c r="CA40" s="582"/>
      <c r="CB40" s="582"/>
      <c r="CC40" s="582"/>
      <c r="CD40" s="582"/>
      <c r="CE40" s="582"/>
      <c r="CF40" s="582"/>
      <c r="CG40" s="583"/>
    </row>
    <row r="41" spans="1:85" s="35" customFormat="1" ht="25.05" customHeight="1" x14ac:dyDescent="0.2">
      <c r="A41" s="11"/>
      <c r="B41" s="584">
        <v>16</v>
      </c>
      <c r="C41" s="585"/>
      <c r="D41" s="585"/>
      <c r="E41" s="586"/>
      <c r="F41" s="581"/>
      <c r="G41" s="582"/>
      <c r="H41" s="582"/>
      <c r="I41" s="582"/>
      <c r="J41" s="582"/>
      <c r="K41" s="582"/>
      <c r="L41" s="582"/>
      <c r="M41" s="582"/>
      <c r="N41" s="582"/>
      <c r="O41" s="582"/>
      <c r="P41" s="582"/>
      <c r="Q41" s="582"/>
      <c r="R41" s="582"/>
      <c r="S41" s="582"/>
      <c r="T41" s="582"/>
      <c r="U41" s="582"/>
      <c r="V41" s="583"/>
      <c r="W41" s="584">
        <v>36</v>
      </c>
      <c r="X41" s="585"/>
      <c r="Y41" s="585"/>
      <c r="Z41" s="586"/>
      <c r="AA41" s="581"/>
      <c r="AB41" s="582"/>
      <c r="AC41" s="582"/>
      <c r="AD41" s="582"/>
      <c r="AE41" s="582"/>
      <c r="AF41" s="582"/>
      <c r="AG41" s="582"/>
      <c r="AH41" s="582"/>
      <c r="AI41" s="582"/>
      <c r="AJ41" s="582"/>
      <c r="AK41" s="582"/>
      <c r="AL41" s="582"/>
      <c r="AM41" s="582"/>
      <c r="AN41" s="582"/>
      <c r="AO41" s="582"/>
      <c r="AP41" s="582"/>
      <c r="AQ41" s="583"/>
      <c r="AR41" s="584">
        <v>56</v>
      </c>
      <c r="AS41" s="585"/>
      <c r="AT41" s="585"/>
      <c r="AU41" s="586"/>
      <c r="AV41" s="581"/>
      <c r="AW41" s="582"/>
      <c r="AX41" s="582"/>
      <c r="AY41" s="582"/>
      <c r="AZ41" s="582"/>
      <c r="BA41" s="582"/>
      <c r="BB41" s="582"/>
      <c r="BC41" s="582"/>
      <c r="BD41" s="582"/>
      <c r="BE41" s="582"/>
      <c r="BF41" s="582"/>
      <c r="BG41" s="582"/>
      <c r="BH41" s="582"/>
      <c r="BI41" s="582"/>
      <c r="BJ41" s="582"/>
      <c r="BK41" s="582"/>
      <c r="BL41" s="583"/>
      <c r="BM41" s="584">
        <v>76</v>
      </c>
      <c r="BN41" s="585"/>
      <c r="BO41" s="585"/>
      <c r="BP41" s="586"/>
      <c r="BQ41" s="581"/>
      <c r="BR41" s="582"/>
      <c r="BS41" s="582"/>
      <c r="BT41" s="582"/>
      <c r="BU41" s="582"/>
      <c r="BV41" s="582"/>
      <c r="BW41" s="582"/>
      <c r="BX41" s="582"/>
      <c r="BY41" s="582"/>
      <c r="BZ41" s="582"/>
      <c r="CA41" s="582"/>
      <c r="CB41" s="582"/>
      <c r="CC41" s="582"/>
      <c r="CD41" s="582"/>
      <c r="CE41" s="582"/>
      <c r="CF41" s="582"/>
      <c r="CG41" s="583"/>
    </row>
    <row r="42" spans="1:85" s="35" customFormat="1" ht="25.05" customHeight="1" x14ac:dyDescent="0.2">
      <c r="A42" s="11"/>
      <c r="B42" s="584">
        <v>17</v>
      </c>
      <c r="C42" s="585"/>
      <c r="D42" s="585"/>
      <c r="E42" s="586"/>
      <c r="F42" s="581"/>
      <c r="G42" s="582"/>
      <c r="H42" s="582"/>
      <c r="I42" s="582"/>
      <c r="J42" s="582"/>
      <c r="K42" s="582"/>
      <c r="L42" s="582"/>
      <c r="M42" s="582"/>
      <c r="N42" s="582"/>
      <c r="O42" s="582"/>
      <c r="P42" s="582"/>
      <c r="Q42" s="582"/>
      <c r="R42" s="582"/>
      <c r="S42" s="582"/>
      <c r="T42" s="582"/>
      <c r="U42" s="582"/>
      <c r="V42" s="583"/>
      <c r="W42" s="584">
        <v>37</v>
      </c>
      <c r="X42" s="585"/>
      <c r="Y42" s="585"/>
      <c r="Z42" s="586"/>
      <c r="AA42" s="581"/>
      <c r="AB42" s="582"/>
      <c r="AC42" s="582"/>
      <c r="AD42" s="582"/>
      <c r="AE42" s="582"/>
      <c r="AF42" s="582"/>
      <c r="AG42" s="582"/>
      <c r="AH42" s="582"/>
      <c r="AI42" s="582"/>
      <c r="AJ42" s="582"/>
      <c r="AK42" s="582"/>
      <c r="AL42" s="582"/>
      <c r="AM42" s="582"/>
      <c r="AN42" s="582"/>
      <c r="AO42" s="582"/>
      <c r="AP42" s="582"/>
      <c r="AQ42" s="583"/>
      <c r="AR42" s="584">
        <v>57</v>
      </c>
      <c r="AS42" s="585"/>
      <c r="AT42" s="585"/>
      <c r="AU42" s="586"/>
      <c r="AV42" s="581"/>
      <c r="AW42" s="582"/>
      <c r="AX42" s="582"/>
      <c r="AY42" s="582"/>
      <c r="AZ42" s="582"/>
      <c r="BA42" s="582"/>
      <c r="BB42" s="582"/>
      <c r="BC42" s="582"/>
      <c r="BD42" s="582"/>
      <c r="BE42" s="582"/>
      <c r="BF42" s="582"/>
      <c r="BG42" s="582"/>
      <c r="BH42" s="582"/>
      <c r="BI42" s="582"/>
      <c r="BJ42" s="582"/>
      <c r="BK42" s="582"/>
      <c r="BL42" s="583"/>
      <c r="BM42" s="584">
        <v>77</v>
      </c>
      <c r="BN42" s="585"/>
      <c r="BO42" s="585"/>
      <c r="BP42" s="586"/>
      <c r="BQ42" s="581"/>
      <c r="BR42" s="582"/>
      <c r="BS42" s="582"/>
      <c r="BT42" s="582"/>
      <c r="BU42" s="582"/>
      <c r="BV42" s="582"/>
      <c r="BW42" s="582"/>
      <c r="BX42" s="582"/>
      <c r="BY42" s="582"/>
      <c r="BZ42" s="582"/>
      <c r="CA42" s="582"/>
      <c r="CB42" s="582"/>
      <c r="CC42" s="582"/>
      <c r="CD42" s="582"/>
      <c r="CE42" s="582"/>
      <c r="CF42" s="582"/>
      <c r="CG42" s="583"/>
    </row>
    <row r="43" spans="1:85" s="35" customFormat="1" ht="25.05" customHeight="1" x14ac:dyDescent="0.2">
      <c r="A43" s="11"/>
      <c r="B43" s="584">
        <v>18</v>
      </c>
      <c r="C43" s="585"/>
      <c r="D43" s="585"/>
      <c r="E43" s="586"/>
      <c r="F43" s="581"/>
      <c r="G43" s="582"/>
      <c r="H43" s="582"/>
      <c r="I43" s="582"/>
      <c r="J43" s="582"/>
      <c r="K43" s="582"/>
      <c r="L43" s="582"/>
      <c r="M43" s="582"/>
      <c r="N43" s="582"/>
      <c r="O43" s="582"/>
      <c r="P43" s="582"/>
      <c r="Q43" s="582"/>
      <c r="R43" s="582"/>
      <c r="S43" s="582"/>
      <c r="T43" s="582"/>
      <c r="U43" s="582"/>
      <c r="V43" s="583"/>
      <c r="W43" s="584">
        <v>38</v>
      </c>
      <c r="X43" s="585"/>
      <c r="Y43" s="585"/>
      <c r="Z43" s="586"/>
      <c r="AA43" s="581"/>
      <c r="AB43" s="582"/>
      <c r="AC43" s="582"/>
      <c r="AD43" s="582"/>
      <c r="AE43" s="582"/>
      <c r="AF43" s="582"/>
      <c r="AG43" s="582"/>
      <c r="AH43" s="582"/>
      <c r="AI43" s="582"/>
      <c r="AJ43" s="582"/>
      <c r="AK43" s="582"/>
      <c r="AL43" s="582"/>
      <c r="AM43" s="582"/>
      <c r="AN43" s="582"/>
      <c r="AO43" s="582"/>
      <c r="AP43" s="582"/>
      <c r="AQ43" s="583"/>
      <c r="AR43" s="584">
        <v>58</v>
      </c>
      <c r="AS43" s="585"/>
      <c r="AT43" s="585"/>
      <c r="AU43" s="586"/>
      <c r="AV43" s="581"/>
      <c r="AW43" s="582"/>
      <c r="AX43" s="582"/>
      <c r="AY43" s="582"/>
      <c r="AZ43" s="582"/>
      <c r="BA43" s="582"/>
      <c r="BB43" s="582"/>
      <c r="BC43" s="582"/>
      <c r="BD43" s="582"/>
      <c r="BE43" s="582"/>
      <c r="BF43" s="582"/>
      <c r="BG43" s="582"/>
      <c r="BH43" s="582"/>
      <c r="BI43" s="582"/>
      <c r="BJ43" s="582"/>
      <c r="BK43" s="582"/>
      <c r="BL43" s="583"/>
      <c r="BM43" s="584">
        <v>78</v>
      </c>
      <c r="BN43" s="585"/>
      <c r="BO43" s="585"/>
      <c r="BP43" s="586"/>
      <c r="BQ43" s="581"/>
      <c r="BR43" s="582"/>
      <c r="BS43" s="582"/>
      <c r="BT43" s="582"/>
      <c r="BU43" s="582"/>
      <c r="BV43" s="582"/>
      <c r="BW43" s="582"/>
      <c r="BX43" s="582"/>
      <c r="BY43" s="582"/>
      <c r="BZ43" s="582"/>
      <c r="CA43" s="582"/>
      <c r="CB43" s="582"/>
      <c r="CC43" s="582"/>
      <c r="CD43" s="582"/>
      <c r="CE43" s="582"/>
      <c r="CF43" s="582"/>
      <c r="CG43" s="583"/>
    </row>
    <row r="44" spans="1:85" s="35" customFormat="1" ht="25.05" customHeight="1" x14ac:dyDescent="0.2">
      <c r="A44" s="11"/>
      <c r="B44" s="584">
        <v>19</v>
      </c>
      <c r="C44" s="585"/>
      <c r="D44" s="585"/>
      <c r="E44" s="586"/>
      <c r="F44" s="581"/>
      <c r="G44" s="582"/>
      <c r="H44" s="582"/>
      <c r="I44" s="582"/>
      <c r="J44" s="582"/>
      <c r="K44" s="582"/>
      <c r="L44" s="582"/>
      <c r="M44" s="582"/>
      <c r="N44" s="582"/>
      <c r="O44" s="582"/>
      <c r="P44" s="582"/>
      <c r="Q44" s="582"/>
      <c r="R44" s="582"/>
      <c r="S44" s="582"/>
      <c r="T44" s="582"/>
      <c r="U44" s="582"/>
      <c r="V44" s="583"/>
      <c r="W44" s="584">
        <v>39</v>
      </c>
      <c r="X44" s="585"/>
      <c r="Y44" s="585"/>
      <c r="Z44" s="586"/>
      <c r="AA44" s="581"/>
      <c r="AB44" s="582"/>
      <c r="AC44" s="582"/>
      <c r="AD44" s="582"/>
      <c r="AE44" s="582"/>
      <c r="AF44" s="582"/>
      <c r="AG44" s="582"/>
      <c r="AH44" s="582"/>
      <c r="AI44" s="582"/>
      <c r="AJ44" s="582"/>
      <c r="AK44" s="582"/>
      <c r="AL44" s="582"/>
      <c r="AM44" s="582"/>
      <c r="AN44" s="582"/>
      <c r="AO44" s="582"/>
      <c r="AP44" s="582"/>
      <c r="AQ44" s="583"/>
      <c r="AR44" s="584">
        <v>59</v>
      </c>
      <c r="AS44" s="585"/>
      <c r="AT44" s="585"/>
      <c r="AU44" s="586"/>
      <c r="AV44" s="581"/>
      <c r="AW44" s="582"/>
      <c r="AX44" s="582"/>
      <c r="AY44" s="582"/>
      <c r="AZ44" s="582"/>
      <c r="BA44" s="582"/>
      <c r="BB44" s="582"/>
      <c r="BC44" s="582"/>
      <c r="BD44" s="582"/>
      <c r="BE44" s="582"/>
      <c r="BF44" s="582"/>
      <c r="BG44" s="582"/>
      <c r="BH44" s="582"/>
      <c r="BI44" s="582"/>
      <c r="BJ44" s="582"/>
      <c r="BK44" s="582"/>
      <c r="BL44" s="583"/>
      <c r="BM44" s="584">
        <v>79</v>
      </c>
      <c r="BN44" s="585"/>
      <c r="BO44" s="585"/>
      <c r="BP44" s="586"/>
      <c r="BQ44" s="581"/>
      <c r="BR44" s="582"/>
      <c r="BS44" s="582"/>
      <c r="BT44" s="582"/>
      <c r="BU44" s="582"/>
      <c r="BV44" s="582"/>
      <c r="BW44" s="582"/>
      <c r="BX44" s="582"/>
      <c r="BY44" s="582"/>
      <c r="BZ44" s="582"/>
      <c r="CA44" s="582"/>
      <c r="CB44" s="582"/>
      <c r="CC44" s="582"/>
      <c r="CD44" s="582"/>
      <c r="CE44" s="582"/>
      <c r="CF44" s="582"/>
      <c r="CG44" s="583"/>
    </row>
    <row r="45" spans="1:85" s="35" customFormat="1" ht="25.05" customHeight="1" thickBot="1" x14ac:dyDescent="0.25">
      <c r="A45" s="11"/>
      <c r="B45" s="590">
        <v>20</v>
      </c>
      <c r="C45" s="591"/>
      <c r="D45" s="591"/>
      <c r="E45" s="592"/>
      <c r="F45" s="587"/>
      <c r="G45" s="588"/>
      <c r="H45" s="588"/>
      <c r="I45" s="588"/>
      <c r="J45" s="588"/>
      <c r="K45" s="588"/>
      <c r="L45" s="588"/>
      <c r="M45" s="588"/>
      <c r="N45" s="588"/>
      <c r="O45" s="588"/>
      <c r="P45" s="588"/>
      <c r="Q45" s="588"/>
      <c r="R45" s="588"/>
      <c r="S45" s="588"/>
      <c r="T45" s="588"/>
      <c r="U45" s="588"/>
      <c r="V45" s="589"/>
      <c r="W45" s="590">
        <v>40</v>
      </c>
      <c r="X45" s="591"/>
      <c r="Y45" s="591"/>
      <c r="Z45" s="592"/>
      <c r="AA45" s="587"/>
      <c r="AB45" s="588"/>
      <c r="AC45" s="588"/>
      <c r="AD45" s="588"/>
      <c r="AE45" s="588"/>
      <c r="AF45" s="588"/>
      <c r="AG45" s="588"/>
      <c r="AH45" s="588"/>
      <c r="AI45" s="588"/>
      <c r="AJ45" s="588"/>
      <c r="AK45" s="588"/>
      <c r="AL45" s="588"/>
      <c r="AM45" s="588"/>
      <c r="AN45" s="588"/>
      <c r="AO45" s="588"/>
      <c r="AP45" s="588"/>
      <c r="AQ45" s="589"/>
      <c r="AR45" s="590">
        <v>60</v>
      </c>
      <c r="AS45" s="591"/>
      <c r="AT45" s="591"/>
      <c r="AU45" s="592"/>
      <c r="AV45" s="587"/>
      <c r="AW45" s="588"/>
      <c r="AX45" s="588"/>
      <c r="AY45" s="588"/>
      <c r="AZ45" s="588"/>
      <c r="BA45" s="588"/>
      <c r="BB45" s="588"/>
      <c r="BC45" s="588"/>
      <c r="BD45" s="588"/>
      <c r="BE45" s="588"/>
      <c r="BF45" s="588"/>
      <c r="BG45" s="588"/>
      <c r="BH45" s="588"/>
      <c r="BI45" s="588"/>
      <c r="BJ45" s="588"/>
      <c r="BK45" s="588"/>
      <c r="BL45" s="589"/>
      <c r="BM45" s="590">
        <v>80</v>
      </c>
      <c r="BN45" s="591"/>
      <c r="BO45" s="591"/>
      <c r="BP45" s="592"/>
      <c r="BQ45" s="587"/>
      <c r="BR45" s="588"/>
      <c r="BS45" s="588"/>
      <c r="BT45" s="588"/>
      <c r="BU45" s="588"/>
      <c r="BV45" s="588"/>
      <c r="BW45" s="588"/>
      <c r="BX45" s="588"/>
      <c r="BY45" s="588"/>
      <c r="BZ45" s="588"/>
      <c r="CA45" s="588"/>
      <c r="CB45" s="588"/>
      <c r="CC45" s="588"/>
      <c r="CD45" s="588"/>
      <c r="CE45" s="588"/>
      <c r="CF45" s="588"/>
      <c r="CG45" s="589"/>
    </row>
    <row r="46" spans="1:85" s="35" customFormat="1" ht="25.05" customHeight="1" x14ac:dyDescent="0.2">
      <c r="A46" s="11"/>
    </row>
    <row r="47" spans="1:85" ht="18" customHeight="1" x14ac:dyDescent="0.2">
      <c r="A47" s="37"/>
      <c r="E47" s="23"/>
      <c r="F47" s="23"/>
      <c r="G47" s="23"/>
      <c r="H47" s="23"/>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5" ht="18" customHeight="1" x14ac:dyDescent="0.2">
      <c r="A48" s="59"/>
      <c r="E48" s="23"/>
      <c r="F48" s="23"/>
      <c r="G48" s="23"/>
      <c r="H48" s="23"/>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8" customHeight="1" x14ac:dyDescent="0.2">
      <c r="A49" s="59"/>
      <c r="E49" s="23"/>
      <c r="F49" s="23"/>
      <c r="G49" s="23"/>
      <c r="H49" s="23"/>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8" customHeight="1" x14ac:dyDescent="0.2">
      <c r="A50" s="59"/>
      <c r="E50" s="23"/>
      <c r="F50" s="23"/>
      <c r="G50" s="23"/>
      <c r="H50" s="23"/>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8" customHeight="1" x14ac:dyDescent="0.2">
      <c r="A51" s="59"/>
      <c r="E51" s="23"/>
      <c r="F51" s="23"/>
      <c r="G51" s="23"/>
      <c r="H51" s="23"/>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8" customHeight="1" x14ac:dyDescent="0.2">
      <c r="A52" s="59"/>
      <c r="E52" s="23"/>
      <c r="F52" s="23"/>
      <c r="G52" s="23"/>
      <c r="H52" s="23"/>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8" customHeight="1" x14ac:dyDescent="0.2">
      <c r="A53" s="59"/>
      <c r="E53" s="23"/>
      <c r="F53" s="23"/>
      <c r="G53" s="23"/>
      <c r="H53" s="23"/>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8" customHeight="1" x14ac:dyDescent="0.2">
      <c r="A54" s="59"/>
      <c r="E54" s="23"/>
      <c r="F54" s="23"/>
      <c r="G54" s="23"/>
      <c r="H54" s="23"/>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8" customHeight="1" x14ac:dyDescent="0.2">
      <c r="A55" s="59"/>
      <c r="E55" s="23"/>
      <c r="F55" s="23"/>
      <c r="G55" s="23"/>
      <c r="H55" s="23"/>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8" customHeight="1" x14ac:dyDescent="0.2">
      <c r="A56" s="59"/>
      <c r="E56" s="23"/>
      <c r="F56" s="23"/>
      <c r="G56" s="23"/>
      <c r="H56" s="23"/>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8" customHeight="1" x14ac:dyDescent="0.2">
      <c r="A57" s="59"/>
      <c r="E57" s="23"/>
      <c r="F57" s="23"/>
      <c r="G57" s="23"/>
      <c r="H57" s="23"/>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8" customHeight="1" x14ac:dyDescent="0.2">
      <c r="A58" s="59"/>
      <c r="E58" s="23"/>
      <c r="F58" s="23"/>
      <c r="G58" s="23"/>
      <c r="H58" s="23"/>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8" customHeight="1" x14ac:dyDescent="0.2">
      <c r="A59" s="59"/>
      <c r="E59" s="23"/>
      <c r="F59" s="23"/>
      <c r="G59" s="23"/>
      <c r="H59" s="23"/>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8" customHeight="1" x14ac:dyDescent="0.2">
      <c r="A60" s="59"/>
      <c r="E60" s="23"/>
      <c r="F60" s="23"/>
      <c r="G60" s="23"/>
      <c r="H60" s="23"/>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8" customHeight="1" x14ac:dyDescent="0.2">
      <c r="A61" s="59"/>
      <c r="E61" s="23"/>
      <c r="F61" s="23"/>
      <c r="G61" s="23"/>
      <c r="H61" s="23"/>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8" customHeight="1" x14ac:dyDescent="0.2">
      <c r="A62" s="59"/>
      <c r="E62" s="23"/>
      <c r="F62" s="23"/>
      <c r="G62" s="23"/>
      <c r="H62" s="23"/>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8" customHeight="1" x14ac:dyDescent="0.2">
      <c r="A63" s="59"/>
      <c r="E63" s="23"/>
      <c r="F63" s="23"/>
      <c r="G63" s="23"/>
      <c r="H63" s="23"/>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8" customHeight="1" x14ac:dyDescent="0.2">
      <c r="A64" s="59"/>
      <c r="E64" s="23"/>
      <c r="F64" s="23"/>
      <c r="G64" s="23"/>
      <c r="H64" s="23"/>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9" ht="18" customHeight="1" x14ac:dyDescent="0.2">
      <c r="A65" s="59"/>
      <c r="E65" s="23"/>
      <c r="F65" s="23"/>
      <c r="G65" s="23"/>
      <c r="H65" s="23"/>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9" ht="18" customHeight="1" x14ac:dyDescent="0.2">
      <c r="A66" s="59"/>
      <c r="E66" s="23"/>
      <c r="F66" s="23"/>
      <c r="G66" s="23"/>
      <c r="H66" s="23"/>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9" ht="18" customHeight="1" x14ac:dyDescent="0.2">
      <c r="A67" s="59"/>
      <c r="E67" s="23"/>
      <c r="F67" s="23"/>
      <c r="G67" s="23"/>
      <c r="H67" s="23"/>
      <c r="AU67" s="36"/>
    </row>
    <row r="68" spans="1:89" ht="18" customHeight="1" x14ac:dyDescent="0.2">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row>
    <row r="69" spans="1:89" ht="18" customHeight="1" x14ac:dyDescent="0.2">
      <c r="E69" s="23"/>
      <c r="F69" s="23"/>
      <c r="G69" s="23"/>
      <c r="H69" s="23"/>
      <c r="AU69" s="60"/>
    </row>
    <row r="70" spans="1:89" ht="18" customHeight="1" x14ac:dyDescent="0.2">
      <c r="E70" s="23"/>
      <c r="F70" s="23"/>
      <c r="G70" s="23"/>
      <c r="H70" s="23"/>
    </row>
  </sheetData>
  <sheetProtection algorithmName="SHA-512" hashValue="f/bKLXHuhTD8vWEzs96nnWfLlp51Frbx+LSFan2w8BPfkiRgJOufn5SHHZ1hwmcpTgF7V14D3hZxNg4ePmjUSA==" saltValue="G86/VpxdoCIkVf/Wnp4OIw==" spinCount="100000" sheet="1" formatCells="0"/>
  <mergeCells count="228">
    <mergeCell ref="BQ37:CG37"/>
    <mergeCell ref="B38:E38"/>
    <mergeCell ref="F38:V38"/>
    <mergeCell ref="W38:Z38"/>
    <mergeCell ref="AA38:AQ38"/>
    <mergeCell ref="AR38:AU38"/>
    <mergeCell ref="AV38:BL38"/>
    <mergeCell ref="BM38:BP38"/>
    <mergeCell ref="BQ38:CG38"/>
    <mergeCell ref="B37:E37"/>
    <mergeCell ref="F37:V37"/>
    <mergeCell ref="W37:Z37"/>
    <mergeCell ref="AA37:AQ37"/>
    <mergeCell ref="AR37:AU37"/>
    <mergeCell ref="AV37:BL37"/>
    <mergeCell ref="BQ34:CG34"/>
    <mergeCell ref="BM35:BP35"/>
    <mergeCell ref="BQ35:CG35"/>
    <mergeCell ref="B36:E36"/>
    <mergeCell ref="F36:V36"/>
    <mergeCell ref="W36:Z36"/>
    <mergeCell ref="AA36:AQ36"/>
    <mergeCell ref="AR36:AU36"/>
    <mergeCell ref="AV36:BL36"/>
    <mergeCell ref="BM36:BP36"/>
    <mergeCell ref="BQ36:CG36"/>
    <mergeCell ref="B35:E35"/>
    <mergeCell ref="F35:V35"/>
    <mergeCell ref="W35:Z35"/>
    <mergeCell ref="AA35:AQ35"/>
    <mergeCell ref="AR35:AU35"/>
    <mergeCell ref="AV35:BL35"/>
    <mergeCell ref="BQ32:CG32"/>
    <mergeCell ref="B33:E33"/>
    <mergeCell ref="F33:V33"/>
    <mergeCell ref="W33:Z33"/>
    <mergeCell ref="AA33:AQ33"/>
    <mergeCell ref="AR33:AU33"/>
    <mergeCell ref="AV33:BL33"/>
    <mergeCell ref="AR32:AU32"/>
    <mergeCell ref="BM33:BP33"/>
    <mergeCell ref="BQ33:CG33"/>
    <mergeCell ref="BQ30:CG30"/>
    <mergeCell ref="W30:Z30"/>
    <mergeCell ref="F30:V30"/>
    <mergeCell ref="AR28:AU28"/>
    <mergeCell ref="AV28:BL28"/>
    <mergeCell ref="BM30:BP30"/>
    <mergeCell ref="BM29:BP29"/>
    <mergeCell ref="B32:E32"/>
    <mergeCell ref="F32:V32"/>
    <mergeCell ref="W32:Z32"/>
    <mergeCell ref="AA32:AQ32"/>
    <mergeCell ref="BM31:BP31"/>
    <mergeCell ref="B31:E31"/>
    <mergeCell ref="F31:V31"/>
    <mergeCell ref="W31:Z31"/>
    <mergeCell ref="AA31:AQ31"/>
    <mergeCell ref="AR31:AU31"/>
    <mergeCell ref="AV31:BL31"/>
    <mergeCell ref="B30:E30"/>
    <mergeCell ref="B28:E28"/>
    <mergeCell ref="F28:V28"/>
    <mergeCell ref="W28:Z28"/>
    <mergeCell ref="BQ31:CG31"/>
    <mergeCell ref="AV32:BL32"/>
    <mergeCell ref="BQ27:CG27"/>
    <mergeCell ref="W42:Z42"/>
    <mergeCell ref="BQ28:CG28"/>
    <mergeCell ref="AA28:AQ28"/>
    <mergeCell ref="BQ29:CG29"/>
    <mergeCell ref="AV41:BL41"/>
    <mergeCell ref="BM41:BP41"/>
    <mergeCell ref="AA42:AQ42"/>
    <mergeCell ref="B29:E29"/>
    <mergeCell ref="AA40:AQ40"/>
    <mergeCell ref="AR40:AU40"/>
    <mergeCell ref="AV40:BL40"/>
    <mergeCell ref="AA30:AQ30"/>
    <mergeCell ref="AR30:AU30"/>
    <mergeCell ref="AV30:BL30"/>
    <mergeCell ref="BM40:BP40"/>
    <mergeCell ref="W40:Z40"/>
    <mergeCell ref="AV39:BL39"/>
    <mergeCell ref="BM39:BP39"/>
    <mergeCell ref="BQ39:CG39"/>
    <mergeCell ref="F29:V29"/>
    <mergeCell ref="W29:Z29"/>
    <mergeCell ref="AA29:AQ29"/>
    <mergeCell ref="AR29:AU29"/>
    <mergeCell ref="W41:Z41"/>
    <mergeCell ref="AA41:AQ41"/>
    <mergeCell ref="AR41:AU41"/>
    <mergeCell ref="B40:E40"/>
    <mergeCell ref="F40:V40"/>
    <mergeCell ref="AR27:AU27"/>
    <mergeCell ref="AV27:BL27"/>
    <mergeCell ref="BM27:BP27"/>
    <mergeCell ref="AV29:BL29"/>
    <mergeCell ref="BM28:BP28"/>
    <mergeCell ref="BM32:BP32"/>
    <mergeCell ref="B34:E34"/>
    <mergeCell ref="F34:V34"/>
    <mergeCell ref="W34:Z34"/>
    <mergeCell ref="AA34:AQ34"/>
    <mergeCell ref="AR34:AU34"/>
    <mergeCell ref="AV34:BL34"/>
    <mergeCell ref="BM34:BP34"/>
    <mergeCell ref="BM37:BP37"/>
    <mergeCell ref="B45:E45"/>
    <mergeCell ref="F45:V45"/>
    <mergeCell ref="W45:Z45"/>
    <mergeCell ref="AA45:AQ45"/>
    <mergeCell ref="AA43:AQ43"/>
    <mergeCell ref="B44:E44"/>
    <mergeCell ref="F44:V44"/>
    <mergeCell ref="W44:Z44"/>
    <mergeCell ref="AA44:AQ44"/>
    <mergeCell ref="F43:V43"/>
    <mergeCell ref="W43:Z43"/>
    <mergeCell ref="BQ45:CG45"/>
    <mergeCell ref="AR45:AU45"/>
    <mergeCell ref="AV45:BL45"/>
    <mergeCell ref="BM44:BP44"/>
    <mergeCell ref="BQ44:CG44"/>
    <mergeCell ref="AR44:AU44"/>
    <mergeCell ref="AV44:BL44"/>
    <mergeCell ref="BM45:BP45"/>
    <mergeCell ref="BM42:BP42"/>
    <mergeCell ref="BM43:BP43"/>
    <mergeCell ref="AR42:AU42"/>
    <mergeCell ref="AV42:BL42"/>
    <mergeCell ref="AR43:AU43"/>
    <mergeCell ref="AV43:BL43"/>
    <mergeCell ref="BQ42:CG42"/>
    <mergeCell ref="BE21:BF22"/>
    <mergeCell ref="CD21:CN22"/>
    <mergeCell ref="L22:M22"/>
    <mergeCell ref="AS21:BC22"/>
    <mergeCell ref="N22:V22"/>
    <mergeCell ref="BQ26:CG26"/>
    <mergeCell ref="AR25:AU25"/>
    <mergeCell ref="BQ43:CG43"/>
    <mergeCell ref="B27:E27"/>
    <mergeCell ref="F27:V27"/>
    <mergeCell ref="W27:Z27"/>
    <mergeCell ref="B42:E42"/>
    <mergeCell ref="F42:V42"/>
    <mergeCell ref="BQ41:CG41"/>
    <mergeCell ref="B43:E43"/>
    <mergeCell ref="AA27:AQ27"/>
    <mergeCell ref="B39:E39"/>
    <mergeCell ref="F39:V39"/>
    <mergeCell ref="W39:Z39"/>
    <mergeCell ref="AA39:AQ39"/>
    <mergeCell ref="AR39:AU39"/>
    <mergeCell ref="BQ40:CG40"/>
    <mergeCell ref="B41:E41"/>
    <mergeCell ref="F41:V41"/>
    <mergeCell ref="BQ25:CG25"/>
    <mergeCell ref="B26:E26"/>
    <mergeCell ref="F26:V26"/>
    <mergeCell ref="W26:Z26"/>
    <mergeCell ref="AA26:AQ26"/>
    <mergeCell ref="AR26:AU26"/>
    <mergeCell ref="AV26:BL26"/>
    <mergeCell ref="BM26:BP26"/>
    <mergeCell ref="AV25:BL25"/>
    <mergeCell ref="BM25:BP25"/>
    <mergeCell ref="B25:E25"/>
    <mergeCell ref="F25:V25"/>
    <mergeCell ref="W25:Z25"/>
    <mergeCell ref="AA25:AQ25"/>
    <mergeCell ref="BD15:CN15"/>
    <mergeCell ref="AU18:CN18"/>
    <mergeCell ref="L19:CN19"/>
    <mergeCell ref="L20:CN20"/>
    <mergeCell ref="CB21:CC22"/>
    <mergeCell ref="B16:K16"/>
    <mergeCell ref="L16:AR16"/>
    <mergeCell ref="AS16:BC16"/>
    <mergeCell ref="BD16:BV16"/>
    <mergeCell ref="BW16:BX16"/>
    <mergeCell ref="BY16:CN16"/>
    <mergeCell ref="L21:M21"/>
    <mergeCell ref="N21:V21"/>
    <mergeCell ref="AH22:AI22"/>
    <mergeCell ref="AJ21:AR21"/>
    <mergeCell ref="BG21:BO22"/>
    <mergeCell ref="AJ22:AR22"/>
    <mergeCell ref="W21:X21"/>
    <mergeCell ref="Y21:AG21"/>
    <mergeCell ref="AH21:AI21"/>
    <mergeCell ref="W22:X22"/>
    <mergeCell ref="Y22:AG22"/>
    <mergeCell ref="BP21:BQ22"/>
    <mergeCell ref="BR21:CA22"/>
    <mergeCell ref="A15:A22"/>
    <mergeCell ref="B15:K15"/>
    <mergeCell ref="L15:AR15"/>
    <mergeCell ref="AS15:BC15"/>
    <mergeCell ref="B17:K20"/>
    <mergeCell ref="L17:N17"/>
    <mergeCell ref="O17:X17"/>
    <mergeCell ref="Y17:AA17"/>
    <mergeCell ref="AB17:AK17"/>
    <mergeCell ref="B21:K21"/>
    <mergeCell ref="AC18:AT18"/>
    <mergeCell ref="L18:AB18"/>
    <mergeCell ref="B22:K22"/>
    <mergeCell ref="BV12:CN12"/>
    <mergeCell ref="A6:CN6"/>
    <mergeCell ref="A9:CN9"/>
    <mergeCell ref="CF2:CG2"/>
    <mergeCell ref="B12:K12"/>
    <mergeCell ref="L12:AR12"/>
    <mergeCell ref="AS12:BC12"/>
    <mergeCell ref="BD12:BU12"/>
    <mergeCell ref="BY2:BZ2"/>
    <mergeCell ref="CA2:CE2"/>
    <mergeCell ref="CH2:CL2"/>
    <mergeCell ref="CM2:CN2"/>
    <mergeCell ref="B10:X10"/>
    <mergeCell ref="BP2:BS2"/>
    <mergeCell ref="BT2:BX2"/>
    <mergeCell ref="F1:P4"/>
    <mergeCell ref="A1:E4"/>
    <mergeCell ref="A7:CN7"/>
  </mergeCells>
  <phoneticPr fontId="20"/>
  <dataValidations count="3">
    <dataValidation imeMode="disabled" allowBlank="1" showInputMessage="1" showErrorMessage="1" sqref="BD16:BV16 CH2:CL2 BT2:BX2 CA2:CE2 CD21:CN22 BR21:CA22 BG21:BO22 AJ21:AR22 Y21:AG22 N21:V22 AB17:AK17 O17:X17 BY16:CN16" xr:uid="{00000000-0002-0000-0400-000000000000}"/>
    <dataValidation allowBlank="1" sqref="CV3" xr:uid="{00000000-0002-0000-0400-000001000000}"/>
    <dataValidation type="textLength" imeMode="disabled" operator="equal" allowBlank="1" showInputMessage="1" showErrorMessage="1" error="登録番号10文字で入力してください。" sqref="F26:V45 AA26:AQ45 AV26:BL45 BQ26:CG45" xr:uid="{4382F7C2-C2C2-4E0A-8B75-2779E035F82C}">
      <formula1>10</formula1>
    </dataValidation>
  </dataValidations>
  <printOptions horizontalCentered="1"/>
  <pageMargins left="0.39370078740157483" right="0.39370078740157483" top="0.59055118110236227" bottom="0.74803149606299213" header="0.31496062992125984"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提出書類チェックリスト</vt:lpstr>
      <vt:lpstr>対象製品新規登録申請書（窓）</vt:lpstr>
      <vt:lpstr>企業情報（窓）</vt:lpstr>
      <vt:lpstr>窓</vt:lpstr>
      <vt:lpstr>OEM等企業情報</vt:lpstr>
      <vt:lpstr>OEM等企業情報!Print_Area</vt:lpstr>
      <vt:lpstr>'企業情報（窓）'!Print_Area</vt:lpstr>
      <vt:lpstr>窓!Print_Area</vt:lpstr>
      <vt:lpstr>'対象製品新規登録申請書（窓）'!Print_Area</vt:lpstr>
      <vt:lpstr>提出書類チェックリスト!Print_Area</vt:lpstr>
      <vt:lpstr>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2024-03-22T08:47:15Z</dcterms:modified>
</cp:coreProperties>
</file>