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0" documentId="13_ncr:1_{8FE113AE-663D-412D-87B8-07586ADEB99C}" xr6:coauthVersionLast="47" xr6:coauthVersionMax="47" xr10:uidLastSave="{00000000-0000-0000-0000-000000000000}"/>
  <workbookProtection workbookAlgorithmName="SHA-512" workbookHashValue="uyfTyU8EnG8DvskDuBODmbGUMMVUHhSm3/S2iMw2HYgQbPEX48sa+SM71dwG5HrbP3JDsQDg0sVBWQjbthuRrw==" workbookSaltValue="sSzQ2lLUEsEw2B0yeknEOw==" workbookSpinCount="100000" lockStructure="1"/>
  <bookViews>
    <workbookView xWindow="22932" yWindow="-108" windowWidth="30936" windowHeight="16776" tabRatio="781" xr2:uid="{00000000-000D-0000-FFFF-FFFF00000000}"/>
  </bookViews>
  <sheets>
    <sheet name="提出書類チェックリスト" sheetId="11" r:id="rId1"/>
    <sheet name="対象製品新規登録申請書（ガラス）" sheetId="2" r:id="rId2"/>
    <sheet name="企業情報（ガラス）" sheetId="3" r:id="rId3"/>
    <sheet name="ガラス(JIS有）" sheetId="4" r:id="rId4"/>
    <sheet name="ガラス(JIS準拠）" sheetId="5" r:id="rId5"/>
    <sheet name="ガラス(JIS規格外）" sheetId="6" r:id="rId6"/>
    <sheet name="OEM等企業情報" sheetId="8" r:id="rId7"/>
  </sheets>
  <definedNames>
    <definedName name="_xlnm.Print_Area" localSheetId="6">OEM等企業情報!$A$1:$CN$47</definedName>
    <definedName name="_xlnm.Print_Area" localSheetId="5">'ガラス(JIS規格外）'!$A$1:$O$43</definedName>
    <definedName name="_xlnm.Print_Area" localSheetId="4">'ガラス(JIS準拠）'!$A$1:$O$42</definedName>
    <definedName name="_xlnm.Print_Area" localSheetId="3">'ガラス(JIS有）'!$A$1:$O$43</definedName>
    <definedName name="_xlnm.Print_Area" localSheetId="2">'企業情報（ガラス）'!$A$1:$CN$38</definedName>
    <definedName name="_xlnm.Print_Area" localSheetId="1">'対象製品新規登録申請書（ガラス）'!$A$1:$CO$40</definedName>
    <definedName name="_xlnm.Print_Area" localSheetId="0">提出書類チェックリスト!$A$1:$F$27</definedName>
    <definedName name="_xlnm.Print_Titles" localSheetId="5">'ガラス(JIS規格外）'!$19:$20</definedName>
    <definedName name="_xlnm.Print_Titles" localSheetId="4">'ガラス(JIS準拠）'!$19:$20</definedName>
    <definedName name="_xlnm.Print_Titles" localSheetId="3">'ガラス(JIS有）'!$19:$20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2" i="6" l="1"/>
  <c r="L41" i="6"/>
  <c r="L40" i="6"/>
  <c r="L39" i="6"/>
  <c r="L38" i="6"/>
  <c r="L37" i="6"/>
  <c r="L36" i="6"/>
  <c r="L35" i="6"/>
  <c r="L34" i="6"/>
  <c r="L33" i="6"/>
  <c r="L32" i="6"/>
  <c r="L31" i="6"/>
  <c r="L30" i="6"/>
  <c r="L29" i="6"/>
  <c r="L28" i="6"/>
  <c r="L27" i="6"/>
  <c r="L26" i="6"/>
  <c r="L25" i="6"/>
  <c r="L24" i="6"/>
  <c r="L23" i="6"/>
  <c r="L22" i="6"/>
  <c r="L21" i="6"/>
  <c r="L22" i="5"/>
  <c r="L23" i="5"/>
  <c r="L24" i="5"/>
  <c r="L25" i="5"/>
  <c r="L26" i="5"/>
  <c r="L27" i="5"/>
  <c r="L28" i="5"/>
  <c r="L29" i="5"/>
  <c r="L30" i="5"/>
  <c r="L31" i="5"/>
  <c r="L32" i="5"/>
  <c r="L33" i="5"/>
  <c r="L34" i="5"/>
  <c r="L35" i="5"/>
  <c r="L36" i="5"/>
  <c r="L37" i="5"/>
  <c r="L38" i="5"/>
  <c r="L39" i="5"/>
  <c r="L40" i="5"/>
  <c r="L41" i="5"/>
  <c r="L21" i="5"/>
  <c r="L22" i="4"/>
  <c r="L23" i="4"/>
  <c r="L24" i="4"/>
  <c r="L25" i="4"/>
  <c r="L26" i="4"/>
  <c r="L27" i="4"/>
  <c r="L28" i="4"/>
  <c r="L29" i="4"/>
  <c r="L30" i="4"/>
  <c r="L31" i="4"/>
  <c r="L32" i="4"/>
  <c r="L33" i="4"/>
  <c r="L34" i="4"/>
  <c r="L35" i="4"/>
  <c r="L36" i="4"/>
  <c r="L37" i="4"/>
  <c r="L38" i="4"/>
  <c r="L39" i="4"/>
  <c r="L40" i="4"/>
  <c r="L41" i="4"/>
  <c r="L42" i="4"/>
  <c r="L21" i="4"/>
  <c r="C12" i="5"/>
  <c r="C12" i="4"/>
  <c r="C8" i="4"/>
  <c r="C8" i="6"/>
  <c r="E21" i="6" l="1"/>
  <c r="E24" i="4"/>
  <c r="E37" i="4"/>
  <c r="E38" i="4"/>
  <c r="E39" i="4"/>
  <c r="E40" i="4"/>
  <c r="E41" i="4"/>
  <c r="E42" i="4"/>
  <c r="E36" i="4"/>
  <c r="E35" i="4"/>
  <c r="E34" i="4"/>
  <c r="E33" i="4"/>
  <c r="E32" i="4"/>
  <c r="E31" i="4"/>
  <c r="E30" i="4"/>
  <c r="E29" i="4"/>
  <c r="E28" i="4"/>
  <c r="E27" i="4"/>
  <c r="E26" i="4"/>
  <c r="E25" i="4"/>
  <c r="E23" i="4"/>
  <c r="E22" i="4"/>
  <c r="E21" i="4"/>
  <c r="E22" i="5"/>
  <c r="E23" i="5"/>
  <c r="E24" i="5"/>
  <c r="E25" i="5"/>
  <c r="E26" i="5"/>
  <c r="E27" i="5"/>
  <c r="E28" i="5"/>
  <c r="E29" i="5"/>
  <c r="E30" i="5"/>
  <c r="E31" i="5"/>
  <c r="E32" i="5"/>
  <c r="E33" i="5"/>
  <c r="E34" i="5"/>
  <c r="E35" i="5"/>
  <c r="E36" i="5"/>
  <c r="E37" i="5"/>
  <c r="E38" i="5"/>
  <c r="E39" i="5"/>
  <c r="E40" i="5"/>
  <c r="E41" i="5"/>
  <c r="E21" i="5"/>
  <c r="K1" i="2" l="1"/>
  <c r="M32" i="4" l="1"/>
  <c r="M23" i="4"/>
  <c r="BT2" i="3"/>
  <c r="BT2" i="8" s="1"/>
  <c r="E40" i="6"/>
  <c r="E36" i="6"/>
  <c r="E32" i="6"/>
  <c r="E28" i="6"/>
  <c r="F1" i="11"/>
  <c r="M26" i="5"/>
  <c r="M30" i="5"/>
  <c r="M33" i="4"/>
  <c r="M37" i="4"/>
  <c r="E22" i="6"/>
  <c r="E24" i="6"/>
  <c r="M24" i="6" s="1"/>
  <c r="F1" i="8"/>
  <c r="BV12" i="8"/>
  <c r="F1" i="3"/>
  <c r="L12" i="8"/>
  <c r="CA2" i="3"/>
  <c r="CH2" i="3"/>
  <c r="A21" i="4"/>
  <c r="J21" i="4"/>
  <c r="A22" i="4"/>
  <c r="J22" i="4"/>
  <c r="A23" i="4"/>
  <c r="J23" i="4"/>
  <c r="A24" i="4"/>
  <c r="M24" i="4"/>
  <c r="J24" i="4"/>
  <c r="A25" i="4"/>
  <c r="J25" i="4"/>
  <c r="A26" i="4"/>
  <c r="J26" i="4"/>
  <c r="M26" i="4" s="1"/>
  <c r="A27" i="4"/>
  <c r="J27" i="4"/>
  <c r="A28" i="4"/>
  <c r="J28" i="4"/>
  <c r="A29" i="4"/>
  <c r="J29" i="4"/>
  <c r="A30" i="4"/>
  <c r="J30" i="4"/>
  <c r="A31" i="4"/>
  <c r="J31" i="4"/>
  <c r="A32" i="4"/>
  <c r="J32" i="4"/>
  <c r="A33" i="4"/>
  <c r="J33" i="4"/>
  <c r="A34" i="4"/>
  <c r="J34" i="4"/>
  <c r="A35" i="4"/>
  <c r="J35" i="4"/>
  <c r="A36" i="4"/>
  <c r="J36" i="4"/>
  <c r="A37" i="4"/>
  <c r="J37" i="4"/>
  <c r="A38" i="4"/>
  <c r="J38" i="4"/>
  <c r="A39" i="4"/>
  <c r="J39" i="4"/>
  <c r="M39" i="4" s="1"/>
  <c r="A40" i="4"/>
  <c r="M40" i="4"/>
  <c r="J40" i="4"/>
  <c r="A41" i="4"/>
  <c r="J41" i="4"/>
  <c r="M41" i="4" s="1"/>
  <c r="A42" i="4"/>
  <c r="J42" i="4"/>
  <c r="C8" i="5"/>
  <c r="A21" i="5"/>
  <c r="J21" i="5"/>
  <c r="A22" i="5"/>
  <c r="J22" i="5"/>
  <c r="A23" i="5"/>
  <c r="J23" i="5"/>
  <c r="A24" i="5"/>
  <c r="J24" i="5"/>
  <c r="A25" i="5"/>
  <c r="J25" i="5"/>
  <c r="M25" i="5" s="1"/>
  <c r="A26" i="5"/>
  <c r="J26" i="5"/>
  <c r="A27" i="5"/>
  <c r="J27" i="5"/>
  <c r="A28" i="5"/>
  <c r="J28" i="5"/>
  <c r="M28" i="5" s="1"/>
  <c r="A29" i="5"/>
  <c r="J29" i="5"/>
  <c r="M29" i="5"/>
  <c r="A30" i="5"/>
  <c r="J30" i="5"/>
  <c r="A31" i="5"/>
  <c r="J31" i="5"/>
  <c r="A32" i="5"/>
  <c r="J32" i="5"/>
  <c r="M32" i="5"/>
  <c r="A33" i="5"/>
  <c r="J33" i="5"/>
  <c r="A34" i="5"/>
  <c r="J34" i="5"/>
  <c r="A35" i="5"/>
  <c r="J35" i="5"/>
  <c r="M35" i="5"/>
  <c r="A36" i="5"/>
  <c r="J36" i="5"/>
  <c r="M36" i="5"/>
  <c r="A37" i="5"/>
  <c r="J37" i="5"/>
  <c r="M37" i="5" s="1"/>
  <c r="A38" i="5"/>
  <c r="J38" i="5"/>
  <c r="M38" i="5" s="1"/>
  <c r="A39" i="5"/>
  <c r="J39" i="5"/>
  <c r="M39" i="5"/>
  <c r="A40" i="5"/>
  <c r="J40" i="5"/>
  <c r="M40" i="5"/>
  <c r="A41" i="5"/>
  <c r="J41" i="5"/>
  <c r="M41" i="5" s="1"/>
  <c r="A21" i="6"/>
  <c r="J21" i="6"/>
  <c r="A22" i="6"/>
  <c r="J22" i="6"/>
  <c r="A23" i="6"/>
  <c r="E23" i="6"/>
  <c r="M23" i="6" s="1"/>
  <c r="J23" i="6"/>
  <c r="A24" i="6"/>
  <c r="J24" i="6"/>
  <c r="A25" i="6"/>
  <c r="E25" i="6"/>
  <c r="M25" i="6" s="1"/>
  <c r="J25" i="6"/>
  <c r="A26" i="6"/>
  <c r="E26" i="6"/>
  <c r="J26" i="6"/>
  <c r="M26" i="6" s="1"/>
  <c r="A27" i="6"/>
  <c r="E27" i="6"/>
  <c r="J27" i="6"/>
  <c r="A28" i="6"/>
  <c r="J28" i="6"/>
  <c r="M28" i="6" s="1"/>
  <c r="A29" i="6"/>
  <c r="E29" i="6"/>
  <c r="M29" i="6" s="1"/>
  <c r="J29" i="6"/>
  <c r="A30" i="6"/>
  <c r="E30" i="6"/>
  <c r="J30" i="6"/>
  <c r="A31" i="6"/>
  <c r="E31" i="6"/>
  <c r="J31" i="6"/>
  <c r="A32" i="6"/>
  <c r="J32" i="6"/>
  <c r="A33" i="6"/>
  <c r="E33" i="6"/>
  <c r="J33" i="6"/>
  <c r="A34" i="6"/>
  <c r="E34" i="6"/>
  <c r="J34" i="6"/>
  <c r="M34" i="6" s="1"/>
  <c r="A35" i="6"/>
  <c r="E35" i="6"/>
  <c r="J35" i="6"/>
  <c r="A36" i="6"/>
  <c r="J36" i="6"/>
  <c r="M36" i="6" s="1"/>
  <c r="A37" i="6"/>
  <c r="E37" i="6"/>
  <c r="J37" i="6"/>
  <c r="A38" i="6"/>
  <c r="E38" i="6"/>
  <c r="J38" i="6"/>
  <c r="M38" i="6" s="1"/>
  <c r="A39" i="6"/>
  <c r="E39" i="6"/>
  <c r="J39" i="6"/>
  <c r="A40" i="6"/>
  <c r="J40" i="6"/>
  <c r="M40" i="6" s="1"/>
  <c r="A41" i="6"/>
  <c r="E41" i="6"/>
  <c r="M41" i="6" s="1"/>
  <c r="J41" i="6"/>
  <c r="A42" i="6"/>
  <c r="E42" i="6"/>
  <c r="J42" i="6"/>
  <c r="M42" i="6" s="1"/>
  <c r="M36" i="4"/>
  <c r="M35" i="4"/>
  <c r="M31" i="4"/>
  <c r="M27" i="4"/>
  <c r="CA2" i="8" l="1"/>
  <c r="CH2" i="8"/>
  <c r="M22" i="5"/>
  <c r="M35" i="6"/>
  <c r="M39" i="6"/>
  <c r="M33" i="6"/>
  <c r="M30" i="6"/>
  <c r="M27" i="6"/>
  <c r="M32" i="6"/>
  <c r="M37" i="6"/>
  <c r="M31" i="6"/>
  <c r="M22" i="6"/>
  <c r="M24" i="5"/>
  <c r="M33" i="5"/>
  <c r="M34" i="5"/>
  <c r="M31" i="5"/>
  <c r="M27" i="5"/>
  <c r="M23" i="5"/>
  <c r="M21" i="5"/>
  <c r="M21" i="6"/>
  <c r="M29" i="4"/>
  <c r="M28" i="4"/>
  <c r="M22" i="4"/>
  <c r="M25" i="4"/>
  <c r="M30" i="4"/>
  <c r="M34" i="4"/>
  <c r="M38" i="4"/>
  <c r="M42" i="4"/>
  <c r="M21" i="4"/>
</calcChain>
</file>

<file path=xl/sharedStrings.xml><?xml version="1.0" encoding="utf-8"?>
<sst xmlns="http://schemas.openxmlformats.org/spreadsheetml/2006/main" count="345" uniqueCount="157">
  <si>
    <t>提出書類チェックリスト</t>
  </si>
  <si>
    <t>○</t>
  </si>
  <si>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</si>
  <si>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</si>
  <si>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</si>
  <si>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</si>
  <si>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</si>
  <si>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</si>
  <si>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</si>
  <si>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</si>
  <si>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</si>
  <si>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</si>
  <si>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</si>
  <si>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</si>
  <si>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</si>
  <si>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</si>
  <si>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G</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</si>
  <si>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</si>
  <si>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</si>
  <si>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</si>
  <si>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</si>
  <si>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</si>
  <si>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</si>
  <si>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</si>
  <si>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</si>
  <si>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</si>
  <si>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</si>
  <si>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</si>
  <si>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</si>
  <si>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　ＪＩＳ規格の有無</t>
    <rPh sb="4" eb="6">
      <t>キカク</t>
    </rPh>
    <rPh sb="7" eb="9">
      <t>ウム</t>
    </rPh>
    <phoneticPr fontId="20"/>
  </si>
  <si>
    <t>製品番号</t>
    <rPh sb="0" eb="2">
      <t>セイヒン</t>
    </rPh>
    <rPh sb="2" eb="4">
      <t>バンゴウ</t>
    </rPh>
    <phoneticPr fontId="20"/>
  </si>
  <si>
    <t>種類番号</t>
    <rPh sb="0" eb="2">
      <t>シュルイ</t>
    </rPh>
    <rPh sb="2" eb="4">
      <t>バンゴウ</t>
    </rPh>
    <phoneticPr fontId="20"/>
  </si>
  <si>
    <t>ホームページ等のＵＲＬ</t>
    <rPh sb="6" eb="7">
      <t>ナド</t>
    </rPh>
    <phoneticPr fontId="20"/>
  </si>
  <si>
    <t>　品質認証機関の名称</t>
    <rPh sb="1" eb="3">
      <t>ヒンシツ</t>
    </rPh>
    <rPh sb="3" eb="5">
      <t>ニンショウ</t>
    </rPh>
    <rPh sb="5" eb="7">
      <t>キカン</t>
    </rPh>
    <rPh sb="8" eb="10">
      <t>メイショウ</t>
    </rPh>
    <phoneticPr fontId="20"/>
  </si>
  <si>
    <t>　品質認証の登録番号</t>
    <rPh sb="1" eb="3">
      <t>ヒンシツ</t>
    </rPh>
    <rPh sb="3" eb="5">
      <t>ニンショウ</t>
    </rPh>
    <rPh sb="6" eb="8">
      <t>トウロク</t>
    </rPh>
    <rPh sb="8" eb="10">
      <t>バンゴウ</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</si>
  <si>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</si>
  <si>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</si>
  <si>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問合せ窓口の電話番号</t>
    <rPh sb="0" eb="1">
      <t>ト</t>
    </rPh>
    <rPh sb="1" eb="2">
      <t>ア</t>
    </rPh>
    <rPh sb="3" eb="5">
      <t>マドグチ</t>
    </rPh>
    <rPh sb="6" eb="8">
      <t>デンワ</t>
    </rPh>
    <rPh sb="8" eb="10">
      <t>バンゴウ</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</si>
  <si>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</si>
  <si>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</si>
  <si>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</si>
  <si>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</si>
  <si>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</si>
  <si>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</si>
  <si>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</si>
  <si>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</si>
  <si>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</si>
  <si>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</si>
  <si>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G</t>
    <phoneticPr fontId="20"/>
  </si>
  <si>
    <t>+</t>
  </si>
  <si>
    <t>+</t>
    <phoneticPr fontId="20"/>
  </si>
  <si>
    <t>一層目</t>
    <rPh sb="0" eb="2">
      <t>イッソウ</t>
    </rPh>
    <rPh sb="2" eb="3">
      <t>メ</t>
    </rPh>
    <phoneticPr fontId="20"/>
  </si>
  <si>
    <t>二層目</t>
    <rPh sb="0" eb="2">
      <t>ニソウ</t>
    </rPh>
    <rPh sb="2" eb="3">
      <t>メ</t>
    </rPh>
    <phoneticPr fontId="20"/>
  </si>
  <si>
    <t>G　ガラス</t>
  </si>
  <si>
    <t>Ｇ　ガラス</t>
  </si>
  <si>
    <r>
      <rPr>
        <sz val="14"/>
        <color indexed="10"/>
        <rFont val="ＭＳ Ｐゴシック"/>
        <family val="3"/>
        <charset val="128"/>
      </rP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</si>
  <si>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</si>
  <si>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</si>
  <si>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r>
      <t>　ガラスの名称</t>
    </r>
    <r>
      <rPr>
        <b/>
        <sz val="14"/>
        <rFont val="ＭＳ Ｐゴシック"/>
        <family val="3"/>
        <charset val="128"/>
      </rPr>
      <t>　*3</t>
    </r>
    <rPh sb="5" eb="7">
      <t>メイショウ</t>
    </rPh>
    <phoneticPr fontId="20"/>
  </si>
  <si>
    <t>連絡担当者1</t>
    <rPh sb="0" eb="2">
      <t>レンラク</t>
    </rPh>
    <rPh sb="2" eb="5">
      <t>タントウシャ</t>
    </rPh>
    <phoneticPr fontId="20"/>
  </si>
  <si>
    <t>連絡担当者2</t>
    <rPh sb="0" eb="2">
      <t>レンラク</t>
    </rPh>
    <rPh sb="2" eb="5">
      <t>タントウシャ</t>
    </rPh>
    <phoneticPr fontId="20"/>
  </si>
  <si>
    <r>
      <rPr>
        <sz val="14"/>
        <color indexed="10"/>
        <rFont val="ＭＳ Ｐゴシック"/>
        <family val="3"/>
        <charset val="128"/>
      </rPr>
      <t xml:space="preserve">● </t>
    </r>
    <r>
      <rPr>
        <sz val="14"/>
        <rFont val="ＭＳ Ｐゴシック"/>
        <family val="3"/>
        <charset val="128"/>
      </rPr>
      <t xml:space="preserve">中空層の種類 </t>
    </r>
    <rPh sb="2" eb="4">
      <t>チュウクウ</t>
    </rPh>
    <rPh sb="4" eb="5">
      <t>ソウ</t>
    </rPh>
    <rPh sb="6" eb="8">
      <t>シュルイ</t>
    </rPh>
    <phoneticPr fontId="20"/>
  </si>
  <si>
    <r>
      <t>　メーカーコード　</t>
    </r>
    <r>
      <rPr>
        <b/>
        <sz val="14"/>
        <rFont val="ＭＳ Ｐゴシック"/>
        <family val="3"/>
        <charset val="128"/>
      </rPr>
      <t>*2</t>
    </r>
    <phoneticPr fontId="20"/>
  </si>
  <si>
    <r>
      <t>　品質に関する適用規格　</t>
    </r>
    <r>
      <rPr>
        <b/>
        <sz val="14"/>
        <color indexed="8"/>
        <rFont val="ＭＳ Ｐゴシック"/>
        <family val="3"/>
        <charset val="128"/>
      </rPr>
      <t>*4</t>
    </r>
    <rPh sb="1" eb="3">
      <t>ヒンシツ</t>
    </rPh>
    <rPh sb="4" eb="5">
      <t>カン</t>
    </rPh>
    <rPh sb="7" eb="9">
      <t>テキヨウ</t>
    </rPh>
    <rPh sb="9" eb="11">
      <t>キカク</t>
    </rPh>
    <phoneticPr fontId="20"/>
  </si>
  <si>
    <t>*4　過去3年以内に認証（認証維持審査によるものを含む）を受けているもの。</t>
    <rPh sb="13" eb="15">
      <t>ニンショウ</t>
    </rPh>
    <rPh sb="15" eb="17">
      <t>イジ</t>
    </rPh>
    <rPh sb="17" eb="19">
      <t>シンサ</t>
    </rPh>
    <rPh sb="25" eb="26">
      <t>フク</t>
    </rPh>
    <rPh sb="29" eb="30">
      <t>ウ</t>
    </rPh>
    <phoneticPr fontId="20"/>
  </si>
  <si>
    <t xml:space="preserve">◆提出書類にある　○：提出必須　　△：該当する申請者のみ提出が必要 </t>
  </si>
  <si>
    <t>Ｎｏ．</t>
  </si>
  <si>
    <t xml:space="preserve">表記の件について、下記の誓約事項に同意の上、添付の通り登録申請します。
</t>
  </si>
  <si>
    <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</si>
  <si>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最小中空層の厚さ
（mm）</t>
    </r>
    <rPh sb="2" eb="4">
      <t>サイショウ</t>
    </rPh>
    <rPh sb="4" eb="5">
      <t>チュウ</t>
    </rPh>
    <rPh sb="6" eb="7">
      <t>ソウ</t>
    </rPh>
    <rPh sb="8" eb="9">
      <t>アツ</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</si>
  <si>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</si>
  <si>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 xml:space="preserve">● </t>
    </r>
    <r>
      <rPr>
        <sz val="14"/>
        <rFont val="ＭＳ Ｐゴシック"/>
        <family val="3"/>
        <charset val="128"/>
      </rPr>
      <t>最小中空層の厚さ
（ｍｍ）</t>
    </r>
    <rPh sb="2" eb="4">
      <t>サイショウ</t>
    </rPh>
    <rPh sb="4" eb="5">
      <t>チュウ</t>
    </rPh>
    <rPh sb="6" eb="7">
      <t>ソウ</t>
    </rPh>
    <rPh sb="8" eb="9">
      <t>アツ</t>
    </rPh>
    <phoneticPr fontId="20"/>
  </si>
  <si>
    <r>
      <rPr>
        <sz val="14"/>
        <color indexed="10"/>
        <rFont val="ＭＳ Ｐゴシック"/>
        <family val="3"/>
        <charset val="128"/>
      </rPr>
      <t xml:space="preserve">● </t>
    </r>
    <r>
      <rPr>
        <sz val="14"/>
        <rFont val="ＭＳ Ｐゴシック"/>
        <family val="3"/>
        <charset val="128"/>
      </rPr>
      <t xml:space="preserve">グレードG </t>
    </r>
    <phoneticPr fontId="20"/>
  </si>
  <si>
    <r>
      <rPr>
        <sz val="14"/>
        <color indexed="10"/>
        <rFont val="ＭＳ Ｐゴシック"/>
        <family val="3"/>
        <charset val="128"/>
      </rPr>
      <t xml:space="preserve">● </t>
    </r>
    <r>
      <rPr>
        <sz val="14"/>
        <rFont val="ＭＳ Ｐゴシック"/>
        <family val="3"/>
        <charset val="128"/>
      </rPr>
      <t>グレードG</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</si>
  <si>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</si>
  <si>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　ＪＩＳ規格</t>
    <rPh sb="4" eb="6">
      <t>キカク</t>
    </rPh>
    <phoneticPr fontId="20"/>
  </si>
  <si>
    <t>　ＪＩＳ規格の名称</t>
    <rPh sb="4" eb="6">
      <t>キカク</t>
    </rPh>
    <rPh sb="7" eb="9">
      <t>メイショウ</t>
    </rPh>
    <phoneticPr fontId="20"/>
  </si>
  <si>
    <t>　ＪＩＳ認証機関の名称</t>
    <rPh sb="4" eb="6">
      <t>ニンショウ</t>
    </rPh>
    <rPh sb="6" eb="8">
      <t>キカン</t>
    </rPh>
    <rPh sb="9" eb="11">
      <t>メイショウ</t>
    </rPh>
    <phoneticPr fontId="20"/>
  </si>
  <si>
    <r>
      <t>　ＪＩＳ認証番号　</t>
    </r>
    <r>
      <rPr>
        <b/>
        <sz val="14"/>
        <rFont val="ＭＳ Ｐゴシック"/>
        <family val="3"/>
        <charset val="128"/>
      </rPr>
      <t>*4</t>
    </r>
    <phoneticPr fontId="20"/>
  </si>
  <si>
    <t>有（ＪＩＳ規格）</t>
    <rPh sb="0" eb="1">
      <t>アリ</t>
    </rPh>
    <rPh sb="5" eb="7">
      <t>キカク</t>
    </rPh>
    <phoneticPr fontId="20"/>
  </si>
  <si>
    <t>有（ＪＩＳ規格準拠）</t>
    <rPh sb="0" eb="1">
      <t>アリ</t>
    </rPh>
    <rPh sb="5" eb="7">
      <t>キカク</t>
    </rPh>
    <rPh sb="7" eb="9">
      <t>ジュンキョ</t>
    </rPh>
    <phoneticPr fontId="20"/>
  </si>
  <si>
    <t>■ 申請製品の詳細</t>
    <rPh sb="2" eb="4">
      <t>シンセイ</t>
    </rPh>
    <rPh sb="4" eb="6">
      <t>セイヒン</t>
    </rPh>
    <rPh sb="7" eb="9">
      <t>ショウサイ</t>
    </rPh>
    <phoneticPr fontId="20"/>
  </si>
  <si>
    <t>中央部の
熱貫流率（Ug値）
[ W/(㎡・K) ]　</t>
    <rPh sb="0" eb="2">
      <t>チュウオウ</t>
    </rPh>
    <rPh sb="2" eb="3">
      <t>ブ</t>
    </rPh>
    <rPh sb="5" eb="6">
      <t>ネツ</t>
    </rPh>
    <rPh sb="6" eb="9">
      <t>カンリュウリツ</t>
    </rPh>
    <phoneticPr fontId="20"/>
  </si>
  <si>
    <r>
      <t>　熱貫流率（Ug値）測定の性能評価機関　</t>
    </r>
    <r>
      <rPr>
        <b/>
        <sz val="14"/>
        <rFont val="ＭＳ Ｐゴシック"/>
        <family val="3"/>
        <charset val="128"/>
      </rPr>
      <t>*5</t>
    </r>
    <phoneticPr fontId="20"/>
  </si>
  <si>
    <t>無</t>
    <rPh sb="0" eb="1">
      <t>ナシ</t>
    </rPh>
    <phoneticPr fontId="20"/>
  </si>
  <si>
    <t>○</t>
    <phoneticPr fontId="20"/>
  </si>
  <si>
    <t>※1</t>
    <phoneticPr fontId="20"/>
  </si>
  <si>
    <t>※2</t>
    <phoneticPr fontId="20"/>
  </si>
  <si>
    <t>※3</t>
    <phoneticPr fontId="20"/>
  </si>
  <si>
    <t>　データ（Excel形式）　</t>
  </si>
  <si>
    <t>　ＯＥＭ等企業情報</t>
  </si>
  <si>
    <t>　製品のカタログ又はWebカタログの表紙と該当製品が記載されているページ</t>
  </si>
  <si>
    <t>　提出書類チェックリスト</t>
  </si>
  <si>
    <t>　企業情報　</t>
  </si>
  <si>
    <t>　第三者認証証憑等</t>
  </si>
  <si>
    <t>　ＯＥＭ等先との契約書又は覚書等</t>
    <phoneticPr fontId="20"/>
  </si>
  <si>
    <r>
      <t xml:space="preserve">● </t>
    </r>
    <r>
      <rPr>
        <sz val="12"/>
        <rFont val="ＭＳ Ｐゴシック"/>
        <family val="3"/>
        <charset val="128"/>
      </rPr>
      <t>アタッチ
メント
の有無</t>
    </r>
    <rPh sb="12" eb="14">
      <t>ウム</t>
    </rPh>
    <phoneticPr fontId="20"/>
  </si>
  <si>
    <t>仕様番号</t>
    <rPh sb="0" eb="2">
      <t>シヨウ</t>
    </rPh>
    <rPh sb="2" eb="4">
      <t>バンゴウ</t>
    </rPh>
    <phoneticPr fontId="20"/>
  </si>
  <si>
    <t>-</t>
  </si>
  <si>
    <t>G　ガラス</t>
    <phoneticPr fontId="20"/>
  </si>
  <si>
    <t>詳細は対象製品の公募要領「ガラスの登録要件」の「表3　登録要件区分ごとの詳細【ガラス】」を参照のこと。</t>
    <rPh sb="3" eb="5">
      <t>タイショウ</t>
    </rPh>
    <rPh sb="5" eb="7">
      <t>セイヒン</t>
    </rPh>
    <rPh sb="8" eb="10">
      <t>コウボ</t>
    </rPh>
    <rPh sb="10" eb="12">
      <t>ヨウリョウ</t>
    </rPh>
    <rPh sb="17" eb="19">
      <t>トウロク</t>
    </rPh>
    <rPh sb="19" eb="21">
      <t>ヨウケン</t>
    </rPh>
    <rPh sb="24" eb="25">
      <t>ヒョウ</t>
    </rPh>
    <rPh sb="27" eb="29">
      <t>トウロク</t>
    </rPh>
    <rPh sb="29" eb="31">
      <t>ヨウケン</t>
    </rPh>
    <rPh sb="31" eb="33">
      <t>クブン</t>
    </rPh>
    <rPh sb="36" eb="38">
      <t>ショウサイ</t>
    </rPh>
    <phoneticPr fontId="20"/>
  </si>
  <si>
    <t>その他Low-E複層</t>
    <rPh sb="2" eb="3">
      <t>タ</t>
    </rPh>
    <phoneticPr fontId="20"/>
  </si>
  <si>
    <t>記</t>
    <phoneticPr fontId="20"/>
  </si>
  <si>
    <t>製品の登録に関する誓約事項</t>
    <phoneticPr fontId="20"/>
  </si>
  <si>
    <r>
      <t xml:space="preserve">● </t>
    </r>
    <r>
      <rPr>
        <sz val="14"/>
        <rFont val="ＭＳ Ｐゴシック"/>
        <family val="3"/>
        <charset val="128"/>
      </rPr>
      <t>製品名</t>
    </r>
    <phoneticPr fontId="20"/>
  </si>
  <si>
    <t>役職</t>
    <rPh sb="0" eb="1">
      <t>ヤク</t>
    </rPh>
    <rPh sb="1" eb="2">
      <t>ショク</t>
    </rPh>
    <phoneticPr fontId="20"/>
  </si>
  <si>
    <t>代表者氏名</t>
    <rPh sb="0" eb="2">
      <t>ダイヒョウ</t>
    </rPh>
    <rPh sb="2" eb="3">
      <t>シャ</t>
    </rPh>
    <rPh sb="3" eb="4">
      <t>シ</t>
    </rPh>
    <rPh sb="4" eb="5">
      <t>メイ</t>
    </rPh>
    <phoneticPr fontId="21"/>
  </si>
  <si>
    <t>　ガラスの名称</t>
    <rPh sb="5" eb="7">
      <t>メイショウ</t>
    </rPh>
    <phoneticPr fontId="20"/>
  </si>
  <si>
    <r>
      <t>　ＪＩＳ認証番号　</t>
    </r>
    <r>
      <rPr>
        <b/>
        <sz val="14"/>
        <rFont val="ＭＳ Ｐゴシック"/>
        <family val="3"/>
        <charset val="128"/>
      </rPr>
      <t>*3</t>
    </r>
    <phoneticPr fontId="20"/>
  </si>
  <si>
    <r>
      <t>　熱貫流率（Ug値）の計算方法　</t>
    </r>
    <r>
      <rPr>
        <b/>
        <sz val="14"/>
        <color indexed="8"/>
        <rFont val="ＭＳ Ｐゴシック"/>
        <family val="3"/>
        <charset val="128"/>
      </rPr>
      <t>*4</t>
    </r>
    <rPh sb="1" eb="2">
      <t>ネツ</t>
    </rPh>
    <rPh sb="2" eb="4">
      <t>カンリュウ</t>
    </rPh>
    <rPh sb="4" eb="5">
      <t>リツ</t>
    </rPh>
    <rPh sb="8" eb="9">
      <t>チ</t>
    </rPh>
    <rPh sb="11" eb="13">
      <t>ケイサン</t>
    </rPh>
    <rPh sb="13" eb="15">
      <t>ホウホウ</t>
    </rPh>
    <phoneticPr fontId="20"/>
  </si>
  <si>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</si>
  <si>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</si>
  <si>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2" eb="4">
      <t>セイヒン</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</si>
  <si>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</si>
  <si>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対象製品申請リスト　【ガラス】　ＪＩＳ規格製品</t>
    <rPh sb="0" eb="2">
      <t>タイショウ</t>
    </rPh>
    <rPh sb="2" eb="4">
      <t>セイヒン</t>
    </rPh>
    <rPh sb="4" eb="6">
      <t>シンセイ</t>
    </rPh>
    <rPh sb="19" eb="21">
      <t>キカク</t>
    </rPh>
    <rPh sb="21" eb="23">
      <t>セイヒン</t>
    </rPh>
    <phoneticPr fontId="20"/>
  </si>
  <si>
    <t>対象製品申請リスト　【ガラス】　ＪＩＳ規格準拠製品</t>
    <rPh sb="0" eb="2">
      <t>タイショウ</t>
    </rPh>
    <rPh sb="2" eb="4">
      <t>セイヒン</t>
    </rPh>
    <rPh sb="4" eb="6">
      <t>シンセイ</t>
    </rPh>
    <rPh sb="19" eb="21">
      <t>キカク</t>
    </rPh>
    <rPh sb="21" eb="23">
      <t>ジュンキョ</t>
    </rPh>
    <rPh sb="23" eb="25">
      <t>セイヒン</t>
    </rPh>
    <phoneticPr fontId="20"/>
  </si>
  <si>
    <t>公益財団法人　北海道環境財団</t>
    <rPh sb="0" eb="2">
      <t>コウエキ</t>
    </rPh>
    <rPh sb="2" eb="4">
      <t>ザイダン</t>
    </rPh>
    <rPh sb="4" eb="6">
      <t>ホウジン</t>
    </rPh>
    <rPh sb="7" eb="10">
      <t>ホッカイドウ</t>
    </rPh>
    <rPh sb="10" eb="12">
      <t>カンキョウ</t>
    </rPh>
    <rPh sb="12" eb="14">
      <t>ザイダン</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</si>
  <si>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</si>
  <si>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t>対象製品申請リスト　【ガラス】　ＪＩＳ規格外製品</t>
    <phoneticPr fontId="20"/>
  </si>
  <si>
    <r>
      <t>○</t>
    </r>
    <r>
      <rPr>
        <vertAlign val="superscript"/>
        <sz val="14"/>
        <rFont val="ＭＳ Ｐゴシック"/>
        <family val="3"/>
        <charset val="128"/>
        <scheme val="major"/>
      </rPr>
      <t>※1</t>
    </r>
    <phoneticPr fontId="20"/>
  </si>
  <si>
    <r>
      <t>△</t>
    </r>
    <r>
      <rPr>
        <vertAlign val="superscript"/>
        <sz val="14"/>
        <rFont val="ＭＳ Ｐゴシック"/>
        <family val="3"/>
        <charset val="128"/>
        <scheme val="major"/>
      </rPr>
      <t>※2</t>
    </r>
    <phoneticPr fontId="20"/>
  </si>
  <si>
    <r>
      <t>○</t>
    </r>
    <r>
      <rPr>
        <vertAlign val="superscript"/>
        <sz val="14"/>
        <rFont val="ＭＳ Ｐゴシック"/>
        <family val="3"/>
        <charset val="128"/>
        <scheme val="major"/>
      </rPr>
      <t>※3</t>
    </r>
    <phoneticPr fontId="20"/>
  </si>
  <si>
    <t>（注） Excel形式のデータは、e_kes@heco-hojo.jpのアドレスへ送信すること。</t>
    <rPh sb="1" eb="2">
      <t>チュウ</t>
    </rPh>
    <rPh sb="9" eb="11">
      <t>ケイシキ</t>
    </rPh>
    <rPh sb="41" eb="43">
      <t>ソウシン</t>
    </rPh>
    <phoneticPr fontId="20"/>
  </si>
  <si>
    <t>カタログには該当製品に蛍光ペン等でマークを入れること。</t>
    <phoneticPr fontId="20"/>
  </si>
  <si>
    <t>　PDF</t>
    <phoneticPr fontId="20"/>
  </si>
  <si>
    <t>高性能建材エントリー制度　対象製品新規登録申請書</t>
    <rPh sb="0" eb="5">
      <t>コウセイノウケンザイ</t>
    </rPh>
    <rPh sb="10" eb="12">
      <t>セイド</t>
    </rPh>
    <rPh sb="17" eb="19">
      <t>シンキ</t>
    </rPh>
    <rPh sb="19" eb="21">
      <t>トウロク</t>
    </rPh>
    <phoneticPr fontId="20"/>
  </si>
  <si>
    <t>高性能建材エントリー制度</t>
    <rPh sb="0" eb="5">
      <t>コウセイノウケンザイ</t>
    </rPh>
    <rPh sb="10" eb="12">
      <t>セイド</t>
    </rPh>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</si>
  <si>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</si>
  <si>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</si>
  <si>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</si>
  <si>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（「連絡担当者2」の記入は任意とします。）</t>
    <rPh sb="11" eb="13">
      <t>キニュウ</t>
    </rPh>
    <rPh sb="14" eb="16">
      <t>ニンイ</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</si>
  <si>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</si>
  <si>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</si>
  <si>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＊3　該当するガラスの名称を選択してください。※ ガラスの名称毎にシートを分けて記入してください。</t>
    <phoneticPr fontId="20"/>
  </si>
  <si>
    <t xml:space="preserve">＊2　メーカーコードは、別シートの「企業情報」に入力したメーカーコードが自動入力されるため、直接入力しないでください。
</t>
    <phoneticPr fontId="20"/>
  </si>
  <si>
    <r>
      <rPr>
        <sz val="14"/>
        <color indexed="10"/>
        <rFont val="ＭＳ Ｐゴシック"/>
        <family val="3"/>
        <charset val="128"/>
      </rPr>
      <t>●</t>
    </r>
    <r>
      <rPr>
        <sz val="14"/>
        <rFont val="ＭＳ Ｐゴシック"/>
        <family val="3"/>
        <charset val="128"/>
      </rPr>
      <t xml:space="preserve"> 登録番号
（8桁）</t>
    </r>
    <rPh sb="2" eb="4">
      <t>トウロク</t>
    </rPh>
    <rPh sb="4" eb="6">
      <t>バンゴウ</t>
    </rPh>
    <rPh sb="9" eb="10">
      <t>ケタ</t>
    </rPh>
    <phoneticPr fontId="20"/>
  </si>
  <si>
    <r>
      <rPr>
        <sz val="14"/>
        <color indexed="10"/>
        <rFont val="ＭＳ Ｐゴシック"/>
        <family val="3"/>
        <charset val="128"/>
      </rPr>
      <t>●</t>
    </r>
    <r>
      <rPr>
        <sz val="14"/>
        <rFont val="ＭＳ Ｐゴシック"/>
        <family val="3"/>
        <charset val="128"/>
      </rPr>
      <t xml:space="preserve"> 登録番号
（8桁）</t>
    </r>
    <rPh sb="2" eb="4">
      <t>トウロク</t>
    </rPh>
    <rPh sb="4" eb="6">
      <t>バンゴウ</t>
    </rPh>
    <phoneticPr fontId="20"/>
  </si>
  <si>
    <t>高性能建材エントリー制度</t>
    <phoneticPr fontId="20"/>
  </si>
  <si>
    <t>■登録番号の情報</t>
    <rPh sb="1" eb="3">
      <t>トウロク</t>
    </rPh>
    <rPh sb="3" eb="5">
      <t>バンゴウ</t>
    </rPh>
    <rPh sb="6" eb="8">
      <t>ジョウホウ</t>
    </rPh>
    <phoneticPr fontId="20"/>
  </si>
  <si>
    <t>登録番号</t>
    <rPh sb="0" eb="2">
      <t>トウロク</t>
    </rPh>
    <rPh sb="2" eb="4">
      <t>バンゴウ</t>
    </rPh>
    <phoneticPr fontId="20"/>
  </si>
  <si>
    <t>*5　代表製品で性能評価した試験成績書を提出してください。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</si>
  <si>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</si>
  <si>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　データ（Excel形式）　</t>
    <phoneticPr fontId="20"/>
  </si>
  <si>
    <t>ＪＩＳ Ｒ ３２０９</t>
  </si>
  <si>
    <t>＊4　真空ガラスの場合はプルダウンからJIS R 3225を選択してください。※ JIS規格毎にシートを分けて記入してください。</t>
    <rPh sb="3" eb="5">
      <t>シンクウ</t>
    </rPh>
    <rPh sb="9" eb="11">
      <t>バアイ</t>
    </rPh>
    <rPh sb="44" eb="46">
      <t>キカク</t>
    </rPh>
    <phoneticPr fontId="20"/>
  </si>
  <si>
    <t>＊5　当該JISの過去３年以内に認証（認証維持審査によるものを含む）を受けている認証番号を記入してください。
　　  なお、複数の工場で認証取得している場合は、代表工場のJIS認証番号を入力してください。</t>
    <phoneticPr fontId="20"/>
  </si>
  <si>
    <t>＊3　真空ガラスの場合はプルダウンからJIS R 3225を選択してください。※ JIS規格毎にシートを分けて記入してください。</t>
    <phoneticPr fontId="20"/>
  </si>
  <si>
    <t>*4　当該JISの認証番号。尚、複数の工場で認証取得している場合は、代表工場のJIS認証番号を入力してください。
   　過去3年以内に認証（認証維持審査によるものを含む）を受けているもの。</t>
    <phoneticPr fontId="20"/>
  </si>
  <si>
    <t>*5　代表製品の計算結果を提出してください。</t>
    <rPh sb="3" eb="5">
      <t>ダイヒョウ</t>
    </rPh>
    <rPh sb="5" eb="7">
      <t>セイヒン</t>
    </rPh>
    <rPh sb="8" eb="10">
      <t>ケイサン</t>
    </rPh>
    <rPh sb="10" eb="12">
      <t>ケッカ</t>
    </rPh>
    <rPh sb="13" eb="15">
      <t>テイシュツ</t>
    </rPh>
    <phoneticPr fontId="20"/>
  </si>
  <si>
    <t>　理 事 長　　大　原　　　雅　　　様</t>
    <rPh sb="1" eb="2">
      <t>リ</t>
    </rPh>
    <rPh sb="3" eb="4">
      <t>コト</t>
    </rPh>
    <rPh sb="5" eb="6">
      <t>チョウ</t>
    </rPh>
    <rPh sb="8" eb="9">
      <t>ダイ</t>
    </rPh>
    <rPh sb="10" eb="11">
      <t>ハラ</t>
    </rPh>
    <rPh sb="14" eb="15">
      <t>ミヤビ</t>
    </rPh>
    <rPh sb="18" eb="19">
      <t>サマ</t>
    </rPh>
    <phoneticPr fontId="20"/>
  </si>
  <si>
    <t>令和6</t>
  </si>
  <si>
    <t>既存住宅の断熱リフォーム支援事業費</t>
    <rPh sb="0" eb="4">
      <t>キソンジュウタク</t>
    </rPh>
    <phoneticPr fontId="20"/>
  </si>
  <si>
    <t>既存住宅の断熱リフォーム支援事業</t>
    <rPh sb="0" eb="4">
      <t>キソンジュウタク</t>
    </rPh>
    <phoneticPr fontId="20"/>
  </si>
  <si>
    <r>
      <t>既存住宅の</t>
    </r>
    <r>
      <rPr>
        <b/>
        <sz val="15"/>
        <rFont val="ＭＳ Ｐゴシック"/>
        <family val="3"/>
        <charset val="128"/>
      </rPr>
      <t>断熱リフォーム支援事業</t>
    </r>
    <rPh sb="0" eb="2">
      <t>キソン</t>
    </rPh>
    <rPh sb="2" eb="4">
      <t>ジュウタク</t>
    </rPh>
    <phoneticPr fontId="20"/>
  </si>
  <si>
    <t>既存住宅の断熱リフォーム支援事業</t>
    <rPh sb="0" eb="2">
      <t>キソン</t>
    </rPh>
    <rPh sb="2" eb="4">
      <t>ジュウタク</t>
    </rPh>
    <rPh sb="5" eb="7">
      <t>ダンネツ</t>
    </rPh>
    <rPh sb="12" eb="14">
      <t>シエン</t>
    </rPh>
    <rPh sb="14" eb="16">
      <t>ジギョウ</t>
    </rPh>
    <phoneticPr fontId="20"/>
  </si>
  <si>
    <t>既存住宅の断熱リフォーム支援事業</t>
    <rPh sb="0" eb="2">
      <t>キソン</t>
    </rPh>
    <rPh sb="2" eb="4">
      <t>ジュウタク</t>
    </rPh>
    <phoneticPr fontId="20"/>
  </si>
  <si>
    <t>(1) 「既存住宅の断熱リフォーム支援事業」の適正な執行
(2) 補助対象製品の価格の分析
(3) 補助対象製品の価格水準（個社が特定されないよう統計処理等したものに限る）の公表</t>
    <rPh sb="5" eb="7">
      <t>キソン</t>
    </rPh>
    <rPh sb="7" eb="9">
      <t>ジュウタク</t>
    </rPh>
    <rPh sb="40" eb="42">
      <t>カカク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</si>
</sst>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sz val="16"/>
      <color indexed="8"/>
      <name val="ＭＳ 明朝"/>
      <family val="1"/>
      <charset val="128"/>
    </font>
    <font>
      <b/>
      <sz val="14"/>
      <name val="ＭＳ Ｐゴシック"/>
      <family val="3"/>
      <charset val="128"/>
    </font>
    <font>
      <b/>
      <sz val="12"/>
      <name val="ＭＳ Ｐゴシック"/>
      <family val="3"/>
      <charset val="128"/>
    </font>
    <font>
      <sz val="9"/>
      <name val="ＭＳ Ｐゴシック"/>
      <family val="3"/>
      <charset val="128"/>
    </font>
    <font>
      <b/>
      <sz val="12"/>
      <color indexed="10"/>
      <name val="ＭＳ Ｐゴシック"/>
      <family val="3"/>
      <charset val="128"/>
    </font>
    <font>
      <sz val="12"/>
      <color indexed="10"/>
      <name val="ＭＳ Ｐゴシック"/>
      <family val="3"/>
      <charset val="128"/>
    </font>
    <font>
      <sz val="12"/>
      <name val="ＭＳ Ｐゴシック"/>
      <family val="3"/>
      <charset val="128"/>
    </font>
    <font>
      <b/>
      <sz val="14"/>
      <color indexed="10"/>
      <name val="ＭＳ Ｐゴシック"/>
      <family val="3"/>
      <charset val="128"/>
    </font>
    <font>
      <sz val="10"/>
      <name val="ＭＳ Ｐゴシック"/>
      <family val="3"/>
      <charset val="128"/>
    </font>
    <font>
      <sz val="14"/>
      <color indexed="10"/>
      <name val="ＭＳ Ｐゴシック"/>
      <family val="3"/>
      <charset val="128"/>
    </font>
    <font>
      <sz val="11"/>
      <color indexed="8"/>
      <name val="ＭＳ Ｐゴシック"/>
      <family val="3"/>
      <charset val="128"/>
    </font>
    <font>
      <b/>
      <sz val="14"/>
      <color indexed="10"/>
      <name val="ＭＳ Ｐゴシック"/>
      <family val="3"/>
      <charset val="128"/>
    </font>
    <font>
      <sz val="16"/>
      <color indexed="8"/>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3"/>
      <color indexed="8"/>
      <name val="ＭＳ Ｐゴシック"/>
      <family val="3"/>
      <charset val="128"/>
    </font>
    <font>
      <sz val="12"/>
      <color indexed="8"/>
      <name val="ＭＳ Ｐゴシック"/>
      <family val="3"/>
      <charset val="128"/>
    </font>
    <font>
      <sz val="15"/>
      <color indexed="8"/>
      <name val="ＭＳ Ｐゴシック"/>
      <family val="3"/>
      <charset val="128"/>
    </font>
    <font>
      <sz val="11"/>
      <color indexed="8"/>
      <name val="HGPｺﾞｼｯｸM"/>
      <family val="3"/>
      <charset val="128"/>
    </font>
    <font>
      <sz val="11"/>
      <name val="HGPｺﾞｼｯｸM"/>
      <family val="3"/>
      <charset val="128"/>
    </font>
    <font>
      <b/>
      <sz val="12"/>
      <name val="HGPｺﾞｼｯｸM"/>
      <family val="3"/>
      <charset val="128"/>
    </font>
    <font>
      <sz val="9"/>
      <name val="HGPｺﾞｼｯｸM"/>
      <family val="3"/>
      <charset val="128"/>
    </font>
    <font>
      <sz val="11"/>
      <color indexed="30"/>
      <name val="HGPｺﾞｼｯｸM"/>
      <family val="3"/>
      <charset val="128"/>
    </font>
    <font>
      <sz val="13"/>
      <name val="ＭＳ Ｐゴシック"/>
      <family val="3"/>
      <charset val="128"/>
    </font>
    <font>
      <sz val="18"/>
      <color indexed="8"/>
      <name val="HGPｺﾞｼｯｸM"/>
      <family val="3"/>
      <charset val="128"/>
    </font>
    <font>
      <sz val="11"/>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0"/>
      <name val="ＭＳ Ｐゴシック"/>
      <family val="3"/>
      <charset val="128"/>
      <scheme val="minor"/>
    </font>
    <font>
      <b/>
      <sz val="15"/>
      <name val="ＭＳ Ｐゴシック"/>
      <family val="3"/>
      <charset val="128"/>
      <scheme val="minor"/>
    </font>
    <font>
      <sz val="13"/>
      <color indexed="8"/>
      <name val="ＭＳ Ｐゴシック"/>
      <family val="3"/>
      <charset val="128"/>
      <scheme val="minor"/>
    </font>
    <font>
      <sz val="12"/>
      <color indexed="8"/>
      <name val="ＭＳ Ｐゴシック"/>
      <family val="3"/>
      <charset val="128"/>
      <scheme val="minor"/>
    </font>
    <font>
      <sz val="9"/>
      <color indexed="8"/>
      <name val="ＭＳ Ｐゴシック"/>
      <family val="3"/>
      <charset val="128"/>
      <scheme val="minor"/>
    </font>
    <font>
      <b/>
      <sz val="14"/>
      <color indexed="8"/>
      <name val="ＭＳ Ｐゴシック"/>
      <family val="3"/>
      <charset val="128"/>
      <scheme val="minor"/>
    </font>
    <font>
      <b/>
      <sz val="28"/>
      <color rgb="FFFF0000"/>
      <name val="ＭＳ Ｐゴシック"/>
      <family val="3"/>
      <charset val="128"/>
    </font>
    <font>
      <b/>
      <strike/>
      <sz val="11"/>
      <color rgb="FF00B0F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20"/>
      <color indexed="8"/>
      <name val="ＭＳ Ｐゴシック"/>
      <family val="3"/>
      <charset val="128"/>
      <scheme val="minor"/>
    </font>
    <font>
      <b/>
      <sz val="16"/>
      <color indexed="9"/>
      <name val="ＭＳ Ｐゴシック"/>
      <family val="3"/>
      <charset val="128"/>
      <scheme val="minor"/>
    </font>
    <font>
      <sz val="15"/>
      <color indexed="8"/>
      <name val="ＭＳ Ｐゴシック"/>
      <family val="3"/>
      <charset val="128"/>
      <scheme val="minor"/>
    </font>
    <font>
      <sz val="14"/>
      <color rgb="FFFF0000"/>
      <name val="ＭＳ Ｐゴシック"/>
      <family val="3"/>
      <charset val="128"/>
    </font>
    <font>
      <sz val="11"/>
      <color theme="0" tint="-0.499984740745262"/>
      <name val="ＭＳ Ｐゴシック"/>
      <family val="3"/>
      <charset val="128"/>
    </font>
    <font>
      <sz val="14"/>
      <color theme="0"/>
      <name val="ＭＳ Ｐゴシック"/>
      <family val="3"/>
      <charset val="128"/>
      <scheme val="major"/>
    </font>
    <font>
      <sz val="16"/>
      <color indexed="8"/>
      <name val="ＭＳ Ｐゴシック"/>
      <family val="3"/>
      <charset val="128"/>
      <scheme val="major"/>
    </font>
    <font>
      <b/>
      <sz val="16"/>
      <color theme="0"/>
      <name val="ＭＳ Ｐゴシック"/>
      <family val="3"/>
      <charset val="128"/>
      <scheme val="major"/>
    </font>
    <font>
      <b/>
      <sz val="16"/>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sz val="14"/>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9"/>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4"/>
      <name val="ＭＳ Ｐゴシック"/>
      <family val="3"/>
      <charset val="128"/>
      <scheme val="major"/>
    </font>
    <font>
      <b/>
      <sz val="15"/>
      <color indexed="8"/>
      <name val="ＭＳ Ｐゴシック"/>
      <family val="3"/>
      <charset val="128"/>
    </font>
    <font>
      <sz val="13"/>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40">
    <xf numFmtId="0" fontId="0" fillId="0" borderId="0">
      <alignment vertical="center"/>
    </xf>
    <xf numFmtId="0" fontId="1"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1"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1"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1"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1"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1"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1"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1"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42" fillId="22" borderId="2" applyNumberFormat="0" applyFont="0" applyAlignment="0" applyProtection="0">
      <alignment vertical="center"/>
    </xf>
    <xf numFmtId="0" fontId="4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6" fillId="0" borderId="0"/>
    <xf numFmtId="0" fontId="6" fillId="0" borderId="0"/>
    <xf numFmtId="0" fontId="42"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58" fillId="0" borderId="0">
      <alignment vertical="center"/>
    </xf>
    <xf numFmtId="0" fontId="42" fillId="0" borderId="0">
      <alignment vertical="center"/>
    </xf>
    <xf numFmtId="0" fontId="42" fillId="0" borderId="0">
      <alignment vertical="center"/>
    </xf>
    <xf numFmtId="0" fontId="6"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65">
    <xf numFmtId="0" fontId="0" fillId="0" borderId="0" xfId="0">
      <alignment vertical="center"/>
    </xf>
    <xf numFmtId="0" fontId="25" fillId="0" borderId="10" xfId="137" applyFont="1" applyBorder="1" applyAlignment="1" applyProtection="1">
      <alignment horizontal="left" vertical="center" shrinkToFit="1"/>
      <protection locked="0"/>
    </xf>
    <xf numFmtId="49" fontId="25" fillId="0" borderId="11" xfId="137" applyNumberFormat="1" applyFont="1" applyBorder="1" applyAlignment="1" applyProtection="1">
      <alignment horizontal="center" vertical="center" wrapText="1"/>
      <protection locked="0"/>
    </xf>
    <xf numFmtId="0" fontId="25" fillId="0" borderId="12" xfId="87" applyFont="1" applyBorder="1" applyAlignment="1" applyProtection="1">
      <alignment horizontal="center" vertical="center" shrinkToFit="1"/>
      <protection locked="0"/>
    </xf>
    <xf numFmtId="49" fontId="25" fillId="0" borderId="14" xfId="137" applyNumberFormat="1" applyFont="1" applyBorder="1" applyAlignment="1" applyProtection="1">
      <alignment horizontal="center" vertical="center" wrapText="1"/>
      <protection locked="0"/>
    </xf>
    <xf numFmtId="49" fontId="25" fillId="0" borderId="13" xfId="137" applyNumberFormat="1" applyFont="1" applyBorder="1" applyAlignment="1" applyProtection="1">
      <alignment horizontal="center" vertical="center" wrapText="1"/>
      <protection locked="0"/>
    </xf>
    <xf numFmtId="0" fontId="25" fillId="0" borderId="18" xfId="137" applyFont="1" applyBorder="1" applyAlignment="1" applyProtection="1">
      <alignment horizontal="left" vertical="center" shrinkToFit="1"/>
      <protection locked="0"/>
    </xf>
    <xf numFmtId="49" fontId="25" fillId="0" borderId="19" xfId="87" applyNumberFormat="1" applyFont="1" applyBorder="1" applyAlignment="1" applyProtection="1">
      <alignment horizontal="center" vertical="center" shrinkToFit="1"/>
      <protection locked="0"/>
    </xf>
    <xf numFmtId="49" fontId="25" fillId="0" borderId="20" xfId="137" applyNumberFormat="1" applyFont="1" applyBorder="1" applyAlignment="1" applyProtection="1">
      <alignment horizontal="center" vertical="center" wrapText="1"/>
      <protection locked="0"/>
    </xf>
    <xf numFmtId="49" fontId="25" fillId="0" borderId="21" xfId="137" applyNumberFormat="1" applyFont="1" applyBorder="1" applyAlignment="1" applyProtection="1">
      <alignment horizontal="center" vertical="center" wrapText="1"/>
      <protection locked="0"/>
    </xf>
    <xf numFmtId="0" fontId="25" fillId="0" borderId="24" xfId="123" applyFont="1" applyBorder="1" applyAlignment="1" applyProtection="1">
      <alignment vertical="center" shrinkToFit="1"/>
      <protection locked="0"/>
    </xf>
    <xf numFmtId="0" fontId="25" fillId="0" borderId="19" xfId="137" applyFont="1" applyBorder="1" applyAlignment="1" applyProtection="1">
      <alignment horizontal="center" vertical="center" wrapText="1"/>
      <protection locked="0"/>
    </xf>
    <xf numFmtId="0" fontId="25" fillId="0" borderId="25" xfId="137" applyFont="1" applyBorder="1" applyAlignment="1" applyProtection="1">
      <alignment horizontal="left" vertical="center" shrinkToFit="1"/>
      <protection locked="0"/>
    </xf>
    <xf numFmtId="49" fontId="25" fillId="0" borderId="26" xfId="137" applyNumberFormat="1" applyFont="1" applyBorder="1" applyAlignment="1" applyProtection="1">
      <alignment horizontal="center" vertical="center" wrapText="1"/>
      <protection locked="0"/>
    </xf>
    <xf numFmtId="0" fontId="25" fillId="0" borderId="27" xfId="137" applyFont="1" applyBorder="1" applyAlignment="1" applyProtection="1">
      <alignment horizontal="center" vertical="center" wrapText="1"/>
      <protection locked="0"/>
    </xf>
    <xf numFmtId="49" fontId="25" fillId="0" borderId="28" xfId="137" applyNumberFormat="1" applyFont="1" applyBorder="1" applyAlignment="1" applyProtection="1">
      <alignment horizontal="center" vertical="center" wrapText="1"/>
      <protection locked="0"/>
    </xf>
    <xf numFmtId="0" fontId="25" fillId="0" borderId="31" xfId="123" applyFont="1" applyBorder="1" applyAlignment="1" applyProtection="1">
      <alignment vertical="center" shrinkToFit="1"/>
      <protection locked="0"/>
    </xf>
    <xf numFmtId="0" fontId="25" fillId="0" borderId="32" xfId="87" applyFont="1" applyBorder="1" applyAlignment="1" applyProtection="1">
      <alignment horizontal="center" vertical="center" shrinkToFit="1"/>
      <protection locked="0"/>
    </xf>
    <xf numFmtId="0" fontId="25" fillId="0" borderId="33" xfId="136" applyFont="1" applyBorder="1" applyAlignment="1" applyProtection="1">
      <alignment vertical="center" shrinkToFit="1"/>
      <protection locked="0"/>
    </xf>
    <xf numFmtId="0" fontId="25" fillId="0" borderId="19" xfId="87" applyFont="1" applyBorder="1" applyAlignment="1" applyProtection="1">
      <alignment horizontal="center" vertical="center" shrinkToFit="1"/>
      <protection locked="0"/>
    </xf>
    <xf numFmtId="0" fontId="25" fillId="0" borderId="34" xfId="136" applyFont="1" applyBorder="1" applyAlignment="1" applyProtection="1">
      <alignment vertical="center" shrinkToFit="1"/>
      <protection locked="0"/>
    </xf>
    <xf numFmtId="0" fontId="25" fillId="0" borderId="27" xfId="87" applyFont="1" applyBorder="1" applyAlignment="1" applyProtection="1">
      <alignment horizontal="center" vertical="center" shrinkToFit="1"/>
      <protection locked="0"/>
    </xf>
    <xf numFmtId="0" fontId="25" fillId="0" borderId="35" xfId="136" applyFont="1" applyBorder="1" applyAlignment="1" applyProtection="1">
      <alignment vertical="center" shrinkToFit="1"/>
      <protection locked="0"/>
    </xf>
    <xf numFmtId="49" fontId="25" fillId="0" borderId="19" xfId="123" applyNumberFormat="1" applyFont="1" applyBorder="1" applyAlignment="1" applyProtection="1">
      <alignment horizontal="center" vertical="center" shrinkToFit="1"/>
      <protection locked="0"/>
    </xf>
    <xf numFmtId="49" fontId="25" fillId="0" borderId="27" xfId="123" applyNumberFormat="1" applyFont="1" applyBorder="1" applyAlignment="1" applyProtection="1">
      <alignment horizontal="center" vertical="center" shrinkToFit="1"/>
      <protection locked="0"/>
    </xf>
    <xf numFmtId="49" fontId="25" fillId="0" borderId="14" xfId="81" applyNumberFormat="1" applyFont="1" applyFill="1" applyBorder="1" applyAlignment="1" applyProtection="1">
      <alignment horizontal="center" vertical="center" shrinkToFit="1"/>
      <protection locked="0"/>
    </xf>
    <xf numFmtId="49" fontId="25" fillId="0" borderId="21" xfId="81" applyNumberFormat="1" applyFont="1" applyFill="1" applyBorder="1" applyAlignment="1" applyProtection="1">
      <alignment horizontal="center" vertical="center" shrinkToFit="1"/>
      <protection locked="0"/>
    </xf>
    <xf numFmtId="49" fontId="25" fillId="0" borderId="28" xfId="81" applyNumberFormat="1" applyFont="1" applyFill="1" applyBorder="1" applyAlignment="1" applyProtection="1">
      <alignment horizontal="center" vertical="center" shrinkToFit="1"/>
      <protection locked="0"/>
    </xf>
    <xf numFmtId="0" fontId="25" fillId="0" borderId="15" xfId="137" applyFont="1" applyBorder="1" applyAlignment="1" applyProtection="1">
      <alignment horizontal="center" vertical="center" wrapText="1"/>
      <protection locked="0"/>
    </xf>
    <xf numFmtId="0" fontId="25" fillId="0" borderId="32" xfId="137" applyFont="1" applyBorder="1" applyAlignment="1" applyProtection="1">
      <alignment horizontal="center" vertical="center" wrapText="1"/>
      <protection locked="0"/>
    </xf>
    <xf numFmtId="0" fontId="25" fillId="0" borderId="51" xfId="137" applyFont="1" applyBorder="1" applyAlignment="1" applyProtection="1">
      <alignment horizontal="center" vertical="center" wrapText="1"/>
      <protection locked="0"/>
    </xf>
    <xf numFmtId="0" fontId="61" fillId="0" borderId="0" xfId="0" applyFont="1">
      <alignment vertical="center"/>
    </xf>
    <xf numFmtId="0" fontId="67" fillId="0" borderId="0" xfId="0" applyFont="1" applyAlignment="1">
      <alignment vertical="center" wrapText="1"/>
    </xf>
    <xf numFmtId="0" fontId="69" fillId="0" borderId="0" xfId="0" applyFont="1" applyAlignment="1" applyProtection="1">
      <alignment vertical="center" wrapText="1"/>
      <protection hidden="1"/>
    </xf>
    <xf numFmtId="49" fontId="25" fillId="0" borderId="16" xfId="137" applyNumberFormat="1" applyFont="1" applyBorder="1" applyAlignment="1" applyProtection="1">
      <alignment horizontal="center" vertical="center" wrapText="1"/>
      <protection locked="0"/>
    </xf>
    <xf numFmtId="49" fontId="25" fillId="0" borderId="23" xfId="137" applyNumberFormat="1" applyFont="1" applyBorder="1" applyAlignment="1" applyProtection="1">
      <alignment horizontal="center" vertical="center" wrapText="1"/>
      <protection locked="0"/>
    </xf>
    <xf numFmtId="0" fontId="60" fillId="24" borderId="0" xfId="0" applyFont="1" applyFill="1">
      <alignment vertical="center"/>
    </xf>
    <xf numFmtId="0" fontId="61" fillId="24" borderId="0" xfId="0" applyFont="1" applyFill="1">
      <alignment vertical="center"/>
    </xf>
    <xf numFmtId="0" fontId="62" fillId="24" borderId="0" xfId="0" applyFont="1" applyFill="1" applyAlignment="1">
      <alignment horizontal="distributed" vertical="center"/>
    </xf>
    <xf numFmtId="0" fontId="26" fillId="24" borderId="0" xfId="0" applyFont="1" applyFill="1">
      <alignment vertical="center"/>
    </xf>
    <xf numFmtId="0" fontId="71" fillId="24" borderId="0" xfId="0" applyFont="1" applyFill="1" applyAlignment="1">
      <alignment vertical="center" shrinkToFit="1"/>
    </xf>
    <xf numFmtId="0" fontId="60" fillId="24" borderId="0" xfId="0" applyFont="1" applyFill="1" applyAlignment="1">
      <alignment horizontal="center" vertical="center"/>
    </xf>
    <xf numFmtId="0" fontId="61" fillId="24" borderId="0" xfId="0" applyFont="1" applyFill="1" applyAlignment="1">
      <alignment horizontal="center" vertical="center"/>
    </xf>
    <xf numFmtId="0" fontId="63" fillId="24" borderId="0" xfId="0" applyFont="1" applyFill="1">
      <alignment vertical="center"/>
    </xf>
    <xf numFmtId="0" fontId="60" fillId="24" borderId="0" xfId="0" applyFont="1" applyFill="1" applyAlignment="1">
      <alignment vertical="center" wrapText="1"/>
    </xf>
    <xf numFmtId="0" fontId="64" fillId="24" borderId="0" xfId="0" applyFont="1" applyFill="1" applyAlignment="1">
      <alignment horizontal="center" vertical="center"/>
    </xf>
    <xf numFmtId="0" fontId="65" fillId="0" borderId="0" xfId="0" applyFont="1" applyAlignment="1">
      <alignment vertical="center" shrinkToFit="1"/>
    </xf>
    <xf numFmtId="0" fontId="26" fillId="0" borderId="0" xfId="0" applyFont="1">
      <alignment vertical="center"/>
    </xf>
    <xf numFmtId="0" fontId="29" fillId="0" borderId="0" xfId="0" applyFont="1">
      <alignment vertical="center"/>
    </xf>
    <xf numFmtId="0" fontId="59" fillId="0" borderId="0" xfId="0" applyFont="1">
      <alignment vertical="center"/>
    </xf>
    <xf numFmtId="0" fontId="28" fillId="0" borderId="0" xfId="0" applyFont="1" applyAlignment="1">
      <alignment vertical="center" wrapText="1" shrinkToFit="1"/>
    </xf>
    <xf numFmtId="0" fontId="30" fillId="0" borderId="0" xfId="0" applyFont="1" applyAlignment="1">
      <alignment vertical="center" wrapText="1"/>
    </xf>
    <xf numFmtId="0" fontId="26" fillId="0" borderId="0" xfId="0" applyFont="1" applyAlignment="1">
      <alignment horizontal="center" vertical="center"/>
    </xf>
    <xf numFmtId="38" fontId="26" fillId="0" borderId="0" xfId="69" applyFont="1" applyFill="1" applyAlignment="1" applyProtection="1">
      <alignment vertical="center"/>
    </xf>
    <xf numFmtId="0" fontId="6" fillId="0" borderId="0" xfId="137" applyAlignment="1" applyProtection="1">
      <alignment vertical="center" wrapText="1"/>
      <protection hidden="1"/>
    </xf>
    <xf numFmtId="0" fontId="25" fillId="0" borderId="13" xfId="137" applyFont="1" applyBorder="1" applyAlignment="1" applyProtection="1">
      <alignment horizontal="center" vertical="center" wrapText="1"/>
      <protection hidden="1"/>
    </xf>
    <xf numFmtId="0" fontId="25" fillId="0" borderId="16" xfId="123" applyFont="1" applyBorder="1" applyAlignment="1" applyProtection="1">
      <alignment horizontal="center" vertical="center"/>
      <protection hidden="1"/>
    </xf>
    <xf numFmtId="0" fontId="25" fillId="0" borderId="23" xfId="123" applyFont="1" applyBorder="1" applyAlignment="1" applyProtection="1">
      <alignment horizontal="center" vertical="center"/>
      <protection hidden="1"/>
    </xf>
    <xf numFmtId="0" fontId="25" fillId="0" borderId="30" xfId="123" applyFont="1" applyBorder="1" applyAlignment="1" applyProtection="1">
      <alignment horizontal="center" vertical="center"/>
      <protection hidden="1"/>
    </xf>
    <xf numFmtId="0" fontId="25" fillId="0" borderId="17" xfId="123" applyFont="1" applyBorder="1" applyAlignment="1" applyProtection="1">
      <alignment horizontal="center" vertical="center"/>
      <protection hidden="1"/>
    </xf>
    <xf numFmtId="0" fontId="25" fillId="0" borderId="15" xfId="137" applyFont="1" applyBorder="1" applyAlignment="1" applyProtection="1">
      <alignment horizontal="center" vertical="center" wrapText="1"/>
      <protection hidden="1"/>
    </xf>
    <xf numFmtId="0" fontId="25" fillId="0" borderId="22" xfId="137" applyFont="1" applyBorder="1" applyAlignment="1" applyProtection="1">
      <alignment horizontal="center" vertical="center" wrapText="1"/>
      <protection hidden="1"/>
    </xf>
    <xf numFmtId="0" fontId="25" fillId="0" borderId="29" xfId="137" applyFont="1" applyBorder="1" applyAlignment="1" applyProtection="1">
      <alignment horizontal="center" vertical="center" wrapText="1"/>
      <protection hidden="1"/>
    </xf>
    <xf numFmtId="0" fontId="25" fillId="0" borderId="20" xfId="137" applyFont="1" applyBorder="1" applyAlignment="1" applyProtection="1">
      <alignment horizontal="center" vertical="center" wrapText="1"/>
      <protection hidden="1"/>
    </xf>
    <xf numFmtId="0" fontId="25" fillId="0" borderId="26" xfId="137" applyFont="1" applyBorder="1" applyAlignment="1" applyProtection="1">
      <alignment horizontal="center" vertical="center" wrapText="1"/>
      <protection hidden="1"/>
    </xf>
    <xf numFmtId="0" fontId="25" fillId="0" borderId="22" xfId="137" applyFont="1" applyBorder="1" applyAlignment="1" applyProtection="1">
      <alignment horizontal="center" vertical="center" wrapText="1"/>
      <protection locked="0"/>
    </xf>
    <xf numFmtId="0" fontId="25" fillId="0" borderId="29" xfId="137" applyFont="1" applyBorder="1" applyAlignment="1" applyProtection="1">
      <alignment horizontal="center" vertical="center" wrapText="1"/>
      <protection locked="0"/>
    </xf>
    <xf numFmtId="0" fontId="1" fillId="0" borderId="0" xfId="123" applyProtection="1">
      <alignment vertical="center"/>
      <protection hidden="1"/>
    </xf>
    <xf numFmtId="0" fontId="53" fillId="0" borderId="0" xfId="54" applyFont="1" applyFill="1" applyBorder="1" applyAlignment="1" applyProtection="1">
      <alignment horizontal="left" vertical="center"/>
      <protection hidden="1"/>
    </xf>
    <xf numFmtId="0" fontId="54" fillId="0" borderId="0" xfId="87" applyFont="1" applyAlignment="1" applyProtection="1">
      <alignment horizontal="left" vertical="center"/>
      <protection hidden="1"/>
    </xf>
    <xf numFmtId="0" fontId="51" fillId="0" borderId="0" xfId="123" applyFont="1" applyAlignment="1" applyProtection="1">
      <alignment horizontal="center" vertical="center"/>
      <protection hidden="1"/>
    </xf>
    <xf numFmtId="0" fontId="52" fillId="0" borderId="0" xfId="123" applyFont="1" applyProtection="1">
      <alignment vertical="center"/>
      <protection hidden="1"/>
    </xf>
    <xf numFmtId="0" fontId="54" fillId="0" borderId="0" xfId="85" applyFont="1" applyAlignment="1" applyProtection="1">
      <alignment horizontal="center" vertical="center"/>
      <protection hidden="1"/>
    </xf>
    <xf numFmtId="0" fontId="54" fillId="0" borderId="0" xfId="85" applyFont="1" applyProtection="1">
      <alignment vertical="center"/>
      <protection hidden="1"/>
    </xf>
    <xf numFmtId="0" fontId="35" fillId="0" borderId="0" xfId="85" applyFont="1" applyProtection="1">
      <alignment vertical="center"/>
      <protection hidden="1"/>
    </xf>
    <xf numFmtId="0" fontId="51" fillId="0" borderId="0" xfId="123" applyFont="1" applyProtection="1">
      <alignment vertical="center"/>
      <protection hidden="1"/>
    </xf>
    <xf numFmtId="0" fontId="55" fillId="0" borderId="0" xfId="123" applyFont="1" applyAlignment="1" applyProtection="1">
      <alignment horizontal="center" vertical="center"/>
      <protection hidden="1"/>
    </xf>
    <xf numFmtId="0" fontId="57" fillId="0" borderId="0" xfId="123" applyFont="1" applyAlignment="1" applyProtection="1">
      <alignment horizontal="center" vertical="center"/>
      <protection hidden="1"/>
    </xf>
    <xf numFmtId="0" fontId="69" fillId="0" borderId="0" xfId="0" applyFont="1" applyAlignment="1" applyProtection="1">
      <alignment horizontal="center" vertical="center" wrapText="1"/>
      <protection hidden="1"/>
    </xf>
    <xf numFmtId="0" fontId="69" fillId="0" borderId="0" xfId="0" applyFont="1" applyAlignment="1" applyProtection="1">
      <alignment horizontal="center" vertical="center"/>
      <protection hidden="1"/>
    </xf>
    <xf numFmtId="0" fontId="1" fillId="0" borderId="0" xfId="123" applyAlignment="1" applyProtection="1">
      <alignment horizontal="center" vertical="center"/>
      <protection hidden="1"/>
    </xf>
    <xf numFmtId="0" fontId="6" fillId="0" borderId="0" xfId="123" applyFont="1" applyProtection="1">
      <alignment vertical="center"/>
      <protection hidden="1"/>
    </xf>
    <xf numFmtId="0" fontId="33" fillId="0" borderId="0" xfId="53" applyFont="1" applyFill="1" applyBorder="1" applyAlignment="1" applyProtection="1">
      <alignment horizontal="left" vertical="center"/>
      <protection hidden="1"/>
    </xf>
    <xf numFmtId="0" fontId="35" fillId="0" borderId="0" xfId="87" applyFont="1" applyAlignment="1" applyProtection="1">
      <alignment horizontal="left" vertical="center"/>
      <protection hidden="1"/>
    </xf>
    <xf numFmtId="0" fontId="35" fillId="0" borderId="0" xfId="85" applyFont="1" applyAlignment="1" applyProtection="1">
      <alignment horizontal="center" vertical="center"/>
      <protection hidden="1"/>
    </xf>
    <xf numFmtId="0" fontId="34" fillId="0" borderId="0" xfId="54" applyFont="1" applyFill="1" applyBorder="1" applyAlignment="1" applyProtection="1">
      <alignment horizontal="left" vertical="center"/>
      <protection hidden="1"/>
    </xf>
    <xf numFmtId="0" fontId="24" fillId="0" borderId="0" xfId="123" applyFont="1" applyAlignment="1" applyProtection="1">
      <alignment horizontal="center" vertical="center"/>
      <protection hidden="1"/>
    </xf>
    <xf numFmtId="0" fontId="25" fillId="0" borderId="0" xfId="87" applyFont="1" applyAlignment="1" applyProtection="1">
      <alignment horizontal="left" vertical="center"/>
      <protection hidden="1"/>
    </xf>
    <xf numFmtId="0" fontId="24" fillId="0" borderId="0" xfId="123" applyFont="1" applyProtection="1">
      <alignment vertical="center"/>
      <protection hidden="1"/>
    </xf>
    <xf numFmtId="0" fontId="25" fillId="0" borderId="0" xfId="85" applyFont="1" applyAlignment="1" applyProtection="1">
      <alignment horizontal="center" vertical="center"/>
      <protection hidden="1"/>
    </xf>
    <xf numFmtId="0" fontId="25" fillId="0" borderId="0" xfId="85" applyFont="1" applyProtection="1">
      <alignment vertical="center"/>
      <protection hidden="1"/>
    </xf>
    <xf numFmtId="0" fontId="35" fillId="0" borderId="0" xfId="87" applyFont="1" applyAlignment="1" applyProtection="1">
      <alignment horizontal="center" vertical="center"/>
      <protection hidden="1"/>
    </xf>
    <xf numFmtId="0" fontId="22" fillId="0" borderId="0" xfId="87" applyFont="1" applyProtection="1">
      <alignment vertical="center"/>
      <protection hidden="1"/>
    </xf>
    <xf numFmtId="0" fontId="1" fillId="0" borderId="0" xfId="87" applyFont="1" applyProtection="1">
      <alignment vertical="center"/>
      <protection hidden="1"/>
    </xf>
    <xf numFmtId="0" fontId="1" fillId="0" borderId="0" xfId="87" applyFont="1" applyAlignment="1" applyProtection="1">
      <alignment horizontal="center" vertical="center"/>
      <protection hidden="1"/>
    </xf>
    <xf numFmtId="0" fontId="6" fillId="0" borderId="0" xfId="87" applyProtection="1">
      <alignment vertical="center"/>
      <protection hidden="1"/>
    </xf>
    <xf numFmtId="0" fontId="6" fillId="0" borderId="0" xfId="85" applyProtection="1">
      <alignment vertical="center"/>
      <protection hidden="1"/>
    </xf>
    <xf numFmtId="0" fontId="25" fillId="0" borderId="54" xfId="137" applyFont="1" applyBorder="1" applyAlignment="1" applyProtection="1">
      <alignment horizontal="center" vertical="center" wrapText="1"/>
      <protection hidden="1"/>
    </xf>
    <xf numFmtId="49" fontId="25" fillId="0" borderId="55" xfId="137" applyNumberFormat="1" applyFont="1" applyBorder="1" applyAlignment="1" applyProtection="1">
      <alignment horizontal="center" vertical="center" wrapText="1"/>
      <protection hidden="1"/>
    </xf>
    <xf numFmtId="0" fontId="25" fillId="0" borderId="55" xfId="137" applyFont="1" applyBorder="1" applyAlignment="1" applyProtection="1">
      <alignment horizontal="center" vertical="center" wrapText="1"/>
      <protection hidden="1"/>
    </xf>
    <xf numFmtId="0" fontId="25" fillId="0" borderId="56" xfId="137" applyFont="1" applyBorder="1" applyAlignment="1" applyProtection="1">
      <alignment horizontal="center" vertical="center" wrapText="1"/>
      <protection hidden="1"/>
    </xf>
    <xf numFmtId="0" fontId="43" fillId="0" borderId="61" xfId="137" applyFont="1" applyBorder="1" applyAlignment="1" applyProtection="1">
      <alignment vertical="center" shrinkToFit="1"/>
      <protection hidden="1"/>
    </xf>
    <xf numFmtId="0" fontId="35" fillId="0" borderId="0" xfId="87" applyFont="1" applyProtection="1">
      <alignment vertical="center"/>
      <protection hidden="1"/>
    </xf>
    <xf numFmtId="0" fontId="39" fillId="0" borderId="0" xfId="87" applyFont="1" applyProtection="1">
      <alignment vertical="center"/>
      <protection hidden="1"/>
    </xf>
    <xf numFmtId="0" fontId="1" fillId="0" borderId="0" xfId="87" applyFont="1" applyAlignment="1" applyProtection="1">
      <alignment horizontal="left" vertical="center"/>
      <protection hidden="1"/>
    </xf>
    <xf numFmtId="0" fontId="6" fillId="0" borderId="0" xfId="136" applyProtection="1">
      <alignment vertical="center"/>
      <protection hidden="1"/>
    </xf>
    <xf numFmtId="0" fontId="6" fillId="0" borderId="0" xfId="136" applyAlignment="1" applyProtection="1">
      <alignment horizontal="center" vertical="center"/>
      <protection hidden="1"/>
    </xf>
    <xf numFmtId="0" fontId="36" fillId="0" borderId="0" xfId="87" applyFont="1" applyProtection="1">
      <alignment vertical="center"/>
      <protection hidden="1"/>
    </xf>
    <xf numFmtId="0" fontId="38" fillId="0" borderId="0" xfId="85" applyFont="1" applyAlignment="1" applyProtection="1">
      <alignment horizontal="left" vertical="center"/>
      <protection hidden="1"/>
    </xf>
    <xf numFmtId="0" fontId="40" fillId="0" borderId="0" xfId="136" applyFont="1" applyAlignment="1" applyProtection="1">
      <alignment horizontal="center" vertical="center"/>
      <protection hidden="1"/>
    </xf>
    <xf numFmtId="0" fontId="40" fillId="0" borderId="0" xfId="85" applyFont="1" applyAlignment="1" applyProtection="1">
      <alignment horizontal="center" vertical="center"/>
      <protection hidden="1"/>
    </xf>
    <xf numFmtId="0" fontId="40" fillId="0" borderId="0" xfId="85" applyFont="1" applyProtection="1">
      <alignment vertical="center"/>
      <protection hidden="1"/>
    </xf>
    <xf numFmtId="0" fontId="38" fillId="0" borderId="0" xfId="85" applyFont="1" applyProtection="1">
      <alignment vertical="center"/>
      <protection hidden="1"/>
    </xf>
    <xf numFmtId="0" fontId="35" fillId="0" borderId="0" xfId="85" applyFont="1" applyAlignment="1" applyProtection="1">
      <alignment horizontal="left" vertical="center"/>
      <protection hidden="1"/>
    </xf>
    <xf numFmtId="0" fontId="35" fillId="0" borderId="0" xfId="85" applyFont="1" applyAlignment="1" applyProtection="1">
      <alignment horizontal="right" vertical="center"/>
      <protection hidden="1"/>
    </xf>
    <xf numFmtId="0" fontId="56" fillId="0" borderId="0" xfId="87" applyFont="1" applyAlignment="1" applyProtection="1">
      <alignment horizontal="left" vertical="center"/>
      <protection hidden="1"/>
    </xf>
    <xf numFmtId="0" fontId="48" fillId="0" borderId="0" xfId="123" applyFont="1" applyProtection="1">
      <alignment vertical="center"/>
      <protection hidden="1"/>
    </xf>
    <xf numFmtId="0" fontId="72" fillId="0" borderId="0" xfId="0" applyFont="1" applyAlignment="1" applyProtection="1">
      <alignment horizontal="center" vertical="center"/>
      <protection hidden="1"/>
    </xf>
    <xf numFmtId="0" fontId="56" fillId="0" borderId="0" xfId="85" applyFont="1" applyProtection="1">
      <alignment vertical="center"/>
      <protection hidden="1"/>
    </xf>
    <xf numFmtId="0" fontId="48" fillId="0" borderId="0" xfId="123" applyFont="1" applyAlignment="1" applyProtection="1">
      <alignment horizontal="left" vertical="center"/>
      <protection hidden="1"/>
    </xf>
    <xf numFmtId="0" fontId="48" fillId="0" borderId="0" xfId="123" applyFont="1" applyAlignment="1" applyProtection="1">
      <alignment horizontal="center" vertical="center"/>
      <protection hidden="1"/>
    </xf>
    <xf numFmtId="0" fontId="56" fillId="0" borderId="0" xfId="85" applyFont="1" applyAlignment="1" applyProtection="1">
      <alignment horizontal="center" vertical="center"/>
      <protection hidden="1"/>
    </xf>
    <xf numFmtId="0" fontId="56" fillId="0" borderId="40" xfId="87" applyFont="1" applyBorder="1" applyAlignment="1" applyProtection="1">
      <alignment horizontal="left" vertical="center"/>
      <protection hidden="1"/>
    </xf>
    <xf numFmtId="0" fontId="48" fillId="0" borderId="40" xfId="123" applyFont="1" applyBorder="1" applyAlignment="1" applyProtection="1">
      <alignment horizontal="left" vertical="center"/>
      <protection hidden="1"/>
    </xf>
    <xf numFmtId="0" fontId="38" fillId="0" borderId="0" xfId="87" applyFont="1" applyAlignment="1" applyProtection="1">
      <alignment horizontal="left" vertical="center"/>
      <protection hidden="1"/>
    </xf>
    <xf numFmtId="0" fontId="48" fillId="0" borderId="40" xfId="123" applyFont="1" applyBorder="1" applyAlignment="1" applyProtection="1">
      <alignment horizontal="center" vertical="center"/>
      <protection hidden="1"/>
    </xf>
    <xf numFmtId="0" fontId="56" fillId="0" borderId="40" xfId="54" applyFont="1" applyFill="1" applyBorder="1" applyAlignment="1" applyProtection="1">
      <alignment vertical="center"/>
      <protection hidden="1"/>
    </xf>
    <xf numFmtId="0" fontId="56" fillId="0" borderId="40" xfId="85" applyFont="1" applyBorder="1" applyAlignment="1" applyProtection="1">
      <alignment horizontal="center" vertical="center"/>
      <protection hidden="1"/>
    </xf>
    <xf numFmtId="0" fontId="38" fillId="0" borderId="0" xfId="54" applyFont="1" applyFill="1" applyBorder="1" applyAlignment="1" applyProtection="1">
      <alignment vertical="center"/>
      <protection hidden="1"/>
    </xf>
    <xf numFmtId="0" fontId="38" fillId="24" borderId="0" xfId="135" applyFont="1" applyFill="1" applyProtection="1">
      <alignment vertical="center"/>
      <protection hidden="1"/>
    </xf>
    <xf numFmtId="0" fontId="47" fillId="24" borderId="0" xfId="135" applyFont="1" applyFill="1" applyProtection="1">
      <alignment vertical="center"/>
      <protection hidden="1"/>
    </xf>
    <xf numFmtId="0" fontId="24" fillId="24" borderId="0" xfId="135" applyFont="1" applyFill="1" applyAlignment="1" applyProtection="1">
      <alignment horizontal="distributed" vertical="center"/>
      <protection hidden="1"/>
    </xf>
    <xf numFmtId="0" fontId="26" fillId="24" borderId="0" xfId="135" applyFont="1" applyFill="1" applyProtection="1">
      <alignment vertical="center"/>
      <protection hidden="1"/>
    </xf>
    <xf numFmtId="0" fontId="38" fillId="24" borderId="0" xfId="135" applyFont="1" applyFill="1" applyAlignment="1" applyProtection="1">
      <alignment horizontal="center" vertical="center"/>
      <protection hidden="1"/>
    </xf>
    <xf numFmtId="0" fontId="47" fillId="24" borderId="0" xfId="135" applyFont="1" applyFill="1" applyAlignment="1" applyProtection="1">
      <alignment horizontal="center" vertical="center"/>
      <protection hidden="1"/>
    </xf>
    <xf numFmtId="0" fontId="40" fillId="24" borderId="0" xfId="135" applyFont="1" applyFill="1" applyProtection="1">
      <alignment vertical="center"/>
      <protection hidden="1"/>
    </xf>
    <xf numFmtId="0" fontId="38" fillId="24" borderId="0" xfId="135" applyFont="1" applyFill="1" applyAlignment="1" applyProtection="1">
      <alignment vertical="center" wrapText="1"/>
      <protection hidden="1"/>
    </xf>
    <xf numFmtId="0" fontId="46" fillId="24" borderId="0" xfId="135" applyFont="1" applyFill="1" applyAlignment="1" applyProtection="1">
      <alignment horizontal="center" vertical="center"/>
      <protection hidden="1"/>
    </xf>
    <xf numFmtId="0" fontId="47" fillId="0" borderId="0" xfId="135" applyFont="1" applyProtection="1">
      <alignment vertical="center"/>
      <protection hidden="1"/>
    </xf>
    <xf numFmtId="0" fontId="48" fillId="0" borderId="0" xfId="135" applyFont="1" applyAlignment="1" applyProtection="1">
      <alignment vertical="center" shrinkToFit="1"/>
      <protection hidden="1"/>
    </xf>
    <xf numFmtId="0" fontId="26" fillId="0" borderId="0" xfId="135" applyFont="1" applyProtection="1">
      <alignment vertical="center"/>
      <protection hidden="1"/>
    </xf>
    <xf numFmtId="0" fontId="24" fillId="0" borderId="0" xfId="95" applyFont="1" applyProtection="1">
      <alignment vertical="center"/>
      <protection hidden="1"/>
    </xf>
    <xf numFmtId="0" fontId="48" fillId="0" borderId="0" xfId="95" applyFont="1" applyAlignment="1" applyProtection="1">
      <alignment horizontal="center" vertical="center" wrapText="1" shrinkToFit="1"/>
      <protection hidden="1"/>
    </xf>
    <xf numFmtId="0" fontId="48" fillId="0" borderId="0" xfId="95" applyFont="1" applyAlignment="1" applyProtection="1">
      <alignment horizontal="center" vertical="center" shrinkToFit="1"/>
      <protection hidden="1"/>
    </xf>
    <xf numFmtId="0" fontId="49" fillId="0" borderId="0" xfId="95" applyFont="1" applyAlignment="1" applyProtection="1">
      <alignment horizontal="center" vertical="center" shrinkToFit="1"/>
      <protection hidden="1"/>
    </xf>
    <xf numFmtId="0" fontId="49" fillId="0" borderId="0" xfId="95" applyFont="1" applyAlignment="1" applyProtection="1">
      <alignment vertical="center" shrinkToFit="1"/>
      <protection hidden="1"/>
    </xf>
    <xf numFmtId="0" fontId="26" fillId="0" borderId="0" xfId="95" applyFont="1" applyProtection="1">
      <alignment vertical="center"/>
      <protection hidden="1"/>
    </xf>
    <xf numFmtId="0" fontId="29" fillId="0" borderId="0" xfId="135" applyFont="1" applyProtection="1">
      <alignment vertical="center"/>
      <protection hidden="1"/>
    </xf>
    <xf numFmtId="0" fontId="59" fillId="0" borderId="0" xfId="0" applyFont="1" applyProtection="1">
      <alignment vertical="center"/>
      <protection hidden="1"/>
    </xf>
    <xf numFmtId="0" fontId="48" fillId="0" borderId="0" xfId="135" applyFont="1" applyAlignment="1" applyProtection="1">
      <alignment horizontal="center" vertical="center" wrapText="1" shrinkToFit="1"/>
      <protection hidden="1"/>
    </xf>
    <xf numFmtId="0" fontId="48" fillId="0" borderId="0" xfId="135" applyFont="1" applyAlignment="1" applyProtection="1">
      <alignment horizontal="center" vertical="center" shrinkToFit="1"/>
      <protection hidden="1"/>
    </xf>
    <xf numFmtId="0" fontId="49" fillId="0" borderId="0" xfId="135" applyFont="1" applyAlignment="1" applyProtection="1">
      <alignment horizontal="center" vertical="center" shrinkToFit="1"/>
      <protection hidden="1"/>
    </xf>
    <xf numFmtId="0" fontId="49" fillId="0" borderId="0" xfId="135" applyFont="1" applyAlignment="1" applyProtection="1">
      <alignment vertical="center" shrinkToFit="1"/>
      <protection hidden="1"/>
    </xf>
    <xf numFmtId="0" fontId="48" fillId="0" borderId="57" xfId="135" applyFont="1" applyBorder="1" applyAlignment="1" applyProtection="1">
      <alignment vertical="center" shrinkToFit="1"/>
      <protection hidden="1"/>
    </xf>
    <xf numFmtId="0" fontId="48" fillId="0" borderId="57" xfId="135" applyFont="1" applyBorder="1" applyAlignment="1" applyProtection="1">
      <alignment horizontal="center" vertical="center"/>
      <protection hidden="1"/>
    </xf>
    <xf numFmtId="0" fontId="48" fillId="0" borderId="57" xfId="135" applyFont="1" applyBorder="1" applyProtection="1">
      <alignment vertical="center"/>
      <protection hidden="1"/>
    </xf>
    <xf numFmtId="0" fontId="48" fillId="0" borderId="58" xfId="135" applyFont="1" applyBorder="1" applyProtection="1">
      <alignment vertical="center"/>
      <protection hidden="1"/>
    </xf>
    <xf numFmtId="0" fontId="28" fillId="0" borderId="0" xfId="135" applyFont="1" applyAlignment="1" applyProtection="1">
      <alignment vertical="center" wrapText="1" shrinkToFit="1"/>
      <protection hidden="1"/>
    </xf>
    <xf numFmtId="0" fontId="49" fillId="0" borderId="59" xfId="135" applyFont="1" applyBorder="1" applyAlignment="1" applyProtection="1">
      <alignment vertical="center" shrinkToFit="1"/>
      <protection hidden="1"/>
    </xf>
    <xf numFmtId="0" fontId="49" fillId="0" borderId="60" xfId="135" applyFont="1" applyBorder="1" applyAlignment="1" applyProtection="1">
      <alignment vertical="center" shrinkToFit="1"/>
      <protection hidden="1"/>
    </xf>
    <xf numFmtId="0" fontId="49" fillId="0" borderId="61" xfId="135" applyFont="1" applyBorder="1" applyAlignment="1" applyProtection="1">
      <alignment horizontal="center" vertical="center" shrinkToFit="1"/>
      <protection hidden="1"/>
    </xf>
    <xf numFmtId="0" fontId="25" fillId="0" borderId="0" xfId="135" applyFont="1" applyProtection="1">
      <alignment vertical="center"/>
      <protection hidden="1"/>
    </xf>
    <xf numFmtId="0" fontId="40" fillId="0" borderId="0" xfId="135" applyFont="1" applyProtection="1">
      <alignment vertical="center"/>
      <protection hidden="1"/>
    </xf>
    <xf numFmtId="0" fontId="40" fillId="0" borderId="0" xfId="135" applyFont="1" applyAlignment="1" applyProtection="1">
      <alignment horizontal="center" vertical="center"/>
      <protection hidden="1"/>
    </xf>
    <xf numFmtId="38" fontId="40" fillId="0" borderId="0" xfId="70" applyFont="1" applyFill="1" applyAlignment="1" applyProtection="1">
      <alignment vertical="center"/>
      <protection hidden="1"/>
    </xf>
    <xf numFmtId="0" fontId="23" fillId="0" borderId="0" xfId="135" applyFont="1" applyProtection="1">
      <alignment vertical="center"/>
      <protection hidden="1"/>
    </xf>
    <xf numFmtId="0" fontId="44" fillId="0" borderId="0" xfId="135" applyFont="1" applyProtection="1">
      <alignment vertical="center"/>
      <protection hidden="1"/>
    </xf>
    <xf numFmtId="0" fontId="32" fillId="0" borderId="0" xfId="135" applyFont="1" applyProtection="1">
      <alignment vertical="center"/>
      <protection hidden="1"/>
    </xf>
    <xf numFmtId="0" fontId="22" fillId="0" borderId="0" xfId="135" applyFont="1" applyAlignment="1" applyProtection="1">
      <alignment horizontal="center" vertical="center"/>
      <protection hidden="1"/>
    </xf>
    <xf numFmtId="0" fontId="24" fillId="0" borderId="0" xfId="135" applyFont="1" applyAlignment="1" applyProtection="1">
      <alignment horizontal="center" vertical="center"/>
      <protection hidden="1"/>
    </xf>
    <xf numFmtId="0" fontId="27" fillId="0" borderId="0" xfId="135" applyFont="1" applyAlignment="1" applyProtection="1">
      <alignment horizontal="center" vertical="center"/>
      <protection hidden="1"/>
    </xf>
    <xf numFmtId="0" fontId="70" fillId="0" borderId="0" xfId="135" applyFont="1" applyProtection="1">
      <alignment vertical="center"/>
      <protection hidden="1"/>
    </xf>
    <xf numFmtId="0" fontId="47" fillId="0" borderId="0" xfId="135" applyFont="1" applyAlignment="1" applyProtection="1">
      <alignment horizontal="center" vertical="center"/>
      <protection hidden="1"/>
    </xf>
    <xf numFmtId="0" fontId="22" fillId="0" borderId="0" xfId="135" applyFont="1" applyProtection="1">
      <alignment vertical="center"/>
      <protection hidden="1"/>
    </xf>
    <xf numFmtId="0" fontId="26" fillId="0" borderId="0" xfId="135" applyFont="1" applyAlignment="1" applyProtection="1">
      <alignment horizontal="center" vertical="center"/>
      <protection hidden="1"/>
    </xf>
    <xf numFmtId="38" fontId="26" fillId="0" borderId="0" xfId="70" applyFont="1" applyFill="1" applyAlignment="1" applyProtection="1">
      <alignment vertical="center"/>
      <protection hidden="1"/>
    </xf>
    <xf numFmtId="0" fontId="30" fillId="0" borderId="0" xfId="135" applyFont="1" applyAlignment="1" applyProtection="1">
      <alignment vertical="center" wrapText="1"/>
      <protection hidden="1"/>
    </xf>
    <xf numFmtId="0" fontId="48" fillId="0" borderId="57" xfId="0" applyFont="1" applyBorder="1" applyAlignment="1">
      <alignment vertical="center" shrinkToFit="1"/>
    </xf>
    <xf numFmtId="0" fontId="48" fillId="0" borderId="57" xfId="0" applyFont="1" applyBorder="1" applyAlignment="1">
      <alignment horizontal="center" vertical="center"/>
    </xf>
    <xf numFmtId="0" fontId="48" fillId="0" borderId="57" xfId="0" applyFont="1" applyBorder="1">
      <alignment vertical="center"/>
    </xf>
    <xf numFmtId="0" fontId="48" fillId="0" borderId="58" xfId="0" applyFont="1" applyBorder="1">
      <alignment vertical="center"/>
    </xf>
    <xf numFmtId="0" fontId="49" fillId="0" borderId="27" xfId="0" applyFont="1" applyBorder="1" applyAlignment="1">
      <alignment vertical="center" shrinkToFit="1"/>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vertical="center" shrinkToFit="1"/>
    </xf>
    <xf numFmtId="0" fontId="49" fillId="0" borderId="59" xfId="0" applyFont="1" applyBorder="1" applyAlignment="1">
      <alignment vertical="center" shrinkToFit="1"/>
    </xf>
    <xf numFmtId="0" fontId="49" fillId="0" borderId="60" xfId="0" applyFont="1" applyBorder="1" applyAlignment="1">
      <alignment vertical="center" shrinkToFit="1"/>
    </xf>
    <xf numFmtId="0" fontId="25" fillId="28" borderId="39" xfId="123" applyFont="1" applyFill="1" applyBorder="1" applyProtection="1">
      <alignment vertical="center"/>
      <protection hidden="1"/>
    </xf>
    <xf numFmtId="0" fontId="25" fillId="28" borderId="41" xfId="136" applyFont="1" applyFill="1" applyBorder="1" applyProtection="1">
      <alignment vertical="center"/>
      <protection hidden="1"/>
    </xf>
    <xf numFmtId="0" fontId="25" fillId="28" borderId="43" xfId="136" applyFont="1" applyFill="1" applyBorder="1" applyProtection="1">
      <alignment vertical="center"/>
      <protection hidden="1"/>
    </xf>
    <xf numFmtId="0" fontId="25" fillId="28" borderId="44" xfId="136" applyFont="1" applyFill="1" applyBorder="1" applyProtection="1">
      <alignment vertical="center"/>
      <protection hidden="1"/>
    </xf>
    <xf numFmtId="0" fontId="37" fillId="29" borderId="36" xfId="85" applyFont="1" applyFill="1" applyBorder="1" applyAlignment="1" applyProtection="1">
      <alignment horizontal="center" vertical="center"/>
      <protection hidden="1"/>
    </xf>
    <xf numFmtId="0" fontId="6" fillId="28" borderId="37" xfId="19" applyFont="1" applyFill="1" applyBorder="1" applyAlignment="1" applyProtection="1">
      <alignment vertical="center" wrapText="1"/>
      <protection hidden="1"/>
    </xf>
    <xf numFmtId="0" fontId="25" fillId="28" borderId="37" xfId="136" applyFont="1" applyFill="1" applyBorder="1" applyAlignment="1" applyProtection="1">
      <alignment vertical="center" wrapText="1"/>
      <protection hidden="1"/>
    </xf>
    <xf numFmtId="0" fontId="6" fillId="29" borderId="38" xfId="85" applyFill="1" applyBorder="1" applyAlignment="1" applyProtection="1">
      <alignment horizontal="center" vertical="center"/>
      <protection hidden="1"/>
    </xf>
    <xf numFmtId="0" fontId="25" fillId="28" borderId="52" xfId="138" applyFont="1" applyFill="1" applyBorder="1" applyAlignment="1" applyProtection="1">
      <alignment horizontal="right" vertical="center" wrapText="1"/>
      <protection hidden="1"/>
    </xf>
    <xf numFmtId="0" fontId="25" fillId="28" borderId="53" xfId="138" applyFont="1" applyFill="1" applyBorder="1" applyAlignment="1" applyProtection="1">
      <alignment horizontal="center" vertical="center" wrapText="1"/>
      <protection hidden="1"/>
    </xf>
    <xf numFmtId="0" fontId="25" fillId="28" borderId="53" xfId="138" applyFont="1" applyFill="1" applyBorder="1" applyAlignment="1" applyProtection="1">
      <alignment horizontal="left" vertical="center" wrapText="1"/>
      <protection hidden="1"/>
    </xf>
    <xf numFmtId="0" fontId="38" fillId="28" borderId="45" xfId="136" applyFont="1" applyFill="1" applyBorder="1" applyAlignment="1" applyProtection="1">
      <alignment horizontal="center" vertical="center" wrapText="1"/>
      <protection hidden="1"/>
    </xf>
    <xf numFmtId="14" fontId="38" fillId="28" borderId="46" xfId="136" applyNumberFormat="1" applyFont="1" applyFill="1" applyBorder="1" applyAlignment="1" applyProtection="1">
      <alignment horizontal="center" vertical="center" wrapText="1"/>
      <protection hidden="1"/>
    </xf>
    <xf numFmtId="0" fontId="25" fillId="28" borderId="47" xfId="136" applyFont="1" applyFill="1" applyBorder="1" applyProtection="1">
      <alignment vertical="center"/>
      <protection hidden="1"/>
    </xf>
    <xf numFmtId="0" fontId="25" fillId="28" borderId="48" xfId="136" applyFont="1" applyFill="1" applyBorder="1" applyProtection="1">
      <alignment vertical="center"/>
      <protection hidden="1"/>
    </xf>
    <xf numFmtId="0" fontId="25" fillId="28" borderId="49" xfId="136" applyFont="1" applyFill="1" applyBorder="1" applyAlignment="1" applyProtection="1">
      <alignment vertical="center" shrinkToFit="1"/>
      <protection hidden="1"/>
    </xf>
    <xf numFmtId="0" fontId="25" fillId="28" borderId="43" xfId="136" applyFont="1" applyFill="1" applyBorder="1" applyAlignment="1" applyProtection="1">
      <alignment vertical="center" shrinkToFit="1"/>
      <protection hidden="1"/>
    </xf>
    <xf numFmtId="0" fontId="25" fillId="28" borderId="44" xfId="136" applyFont="1" applyFill="1" applyBorder="1" applyAlignment="1" applyProtection="1">
      <alignment vertical="center" wrapText="1"/>
      <protection hidden="1"/>
    </xf>
    <xf numFmtId="0" fontId="15" fillId="27" borderId="50" xfId="135" applyFont="1" applyFill="1" applyBorder="1" applyAlignment="1" applyProtection="1">
      <alignment horizontal="center" vertical="center" shrinkToFit="1" readingOrder="1"/>
      <protection hidden="1"/>
    </xf>
    <xf numFmtId="0" fontId="25" fillId="30" borderId="40" xfId="123" applyFont="1" applyFill="1" applyBorder="1" applyProtection="1">
      <alignment vertical="center"/>
      <protection hidden="1"/>
    </xf>
    <xf numFmtId="0" fontId="6" fillId="30" borderId="38" xfId="19" applyFont="1" applyFill="1" applyBorder="1" applyAlignment="1" applyProtection="1">
      <alignment horizontal="center" vertical="center" wrapText="1"/>
      <protection hidden="1"/>
    </xf>
    <xf numFmtId="0" fontId="6" fillId="30" borderId="38" xfId="136" applyFill="1" applyBorder="1" applyAlignment="1" applyProtection="1">
      <alignment horizontal="center" vertical="center" wrapText="1"/>
      <protection hidden="1"/>
    </xf>
    <xf numFmtId="0" fontId="25" fillId="27" borderId="41" xfId="136" applyFont="1" applyFill="1" applyBorder="1" applyProtection="1">
      <alignment vertical="center"/>
      <protection hidden="1"/>
    </xf>
    <xf numFmtId="0" fontId="25" fillId="27" borderId="42" xfId="136" applyFont="1" applyFill="1" applyBorder="1" applyProtection="1">
      <alignment vertical="center"/>
      <protection hidden="1"/>
    </xf>
    <xf numFmtId="0" fontId="25" fillId="27" borderId="43" xfId="136" applyFont="1" applyFill="1" applyBorder="1" applyProtection="1">
      <alignment vertical="center"/>
      <protection hidden="1"/>
    </xf>
    <xf numFmtId="0" fontId="81" fillId="0" borderId="0" xfId="54" applyFont="1" applyProtection="1">
      <alignment vertical="center"/>
      <protection hidden="1"/>
    </xf>
    <xf numFmtId="0" fontId="84" fillId="24" borderId="0" xfId="0" applyFont="1" applyFill="1" applyProtection="1">
      <alignment vertical="center"/>
      <protection hidden="1"/>
    </xf>
    <xf numFmtId="0" fontId="85" fillId="24" borderId="0" xfId="0" applyFont="1" applyFill="1" applyProtection="1">
      <alignment vertical="center"/>
      <protection hidden="1"/>
    </xf>
    <xf numFmtId="0" fontId="86" fillId="24" borderId="0" xfId="0" applyFont="1" applyFill="1" applyAlignment="1" applyProtection="1">
      <alignment horizontal="distributed" vertical="center"/>
      <protection hidden="1"/>
    </xf>
    <xf numFmtId="0" fontId="87" fillId="24" borderId="0" xfId="0" applyFont="1" applyFill="1" applyProtection="1">
      <alignment vertical="center"/>
      <protection hidden="1"/>
    </xf>
    <xf numFmtId="0" fontId="71" fillId="24" borderId="0" xfId="0" applyFont="1" applyFill="1" applyAlignment="1" applyProtection="1">
      <alignment vertical="center" shrinkToFit="1"/>
      <protection hidden="1"/>
    </xf>
    <xf numFmtId="0" fontId="84" fillId="24" borderId="0" xfId="0" applyFont="1" applyFill="1" applyAlignment="1" applyProtection="1">
      <alignment horizontal="center" vertical="center"/>
      <protection hidden="1"/>
    </xf>
    <xf numFmtId="0" fontId="85" fillId="24" borderId="0" xfId="0" applyFont="1" applyFill="1" applyAlignment="1" applyProtection="1">
      <alignment horizontal="center" vertical="center"/>
      <protection hidden="1"/>
    </xf>
    <xf numFmtId="38" fontId="84" fillId="24" borderId="0" xfId="70" applyFont="1" applyFill="1" applyBorder="1" applyAlignment="1" applyProtection="1">
      <alignment vertical="center"/>
      <protection hidden="1"/>
    </xf>
    <xf numFmtId="0" fontId="84" fillId="24" borderId="0" xfId="0" applyFont="1" applyFill="1" applyAlignment="1" applyProtection="1">
      <alignment horizontal="right" vertical="center"/>
      <protection hidden="1"/>
    </xf>
    <xf numFmtId="0" fontId="90" fillId="24" borderId="0" xfId="0" applyFont="1" applyFill="1" applyProtection="1">
      <alignment vertical="center"/>
      <protection hidden="1"/>
    </xf>
    <xf numFmtId="0" fontId="91" fillId="24" borderId="0" xfId="0" applyFont="1" applyFill="1" applyProtection="1">
      <alignment vertical="center"/>
      <protection hidden="1"/>
    </xf>
    <xf numFmtId="0" fontId="92" fillId="24" borderId="0" xfId="0" applyFont="1" applyFill="1" applyProtection="1">
      <alignment vertical="center"/>
      <protection hidden="1"/>
    </xf>
    <xf numFmtId="0" fontId="92" fillId="24" borderId="0" xfId="0" applyFont="1" applyFill="1" applyAlignment="1" applyProtection="1">
      <alignment horizontal="right" vertical="center"/>
      <protection hidden="1"/>
    </xf>
    <xf numFmtId="0" fontId="84" fillId="24" borderId="0" xfId="0" applyFont="1" applyFill="1" applyAlignment="1" applyProtection="1">
      <alignment horizontal="left" vertical="center" wrapText="1"/>
      <protection hidden="1"/>
    </xf>
    <xf numFmtId="0" fontId="84" fillId="24" borderId="0" xfId="0" applyFont="1" applyFill="1" applyAlignment="1" applyProtection="1">
      <alignment horizontal="left" vertical="center"/>
      <protection hidden="1"/>
    </xf>
    <xf numFmtId="38" fontId="85" fillId="24" borderId="0" xfId="70" applyFont="1" applyFill="1" applyAlignment="1" applyProtection="1">
      <alignment vertical="center"/>
      <protection hidden="1"/>
    </xf>
    <xf numFmtId="0" fontId="84" fillId="24" borderId="0" xfId="0" applyFont="1" applyFill="1" applyAlignment="1" applyProtection="1">
      <alignment horizontal="left" vertical="center" shrinkToFit="1"/>
      <protection hidden="1"/>
    </xf>
    <xf numFmtId="0" fontId="84" fillId="24" borderId="0" xfId="0" applyFont="1" applyFill="1" applyAlignment="1" applyProtection="1">
      <alignment vertical="center" wrapText="1"/>
      <protection hidden="1"/>
    </xf>
    <xf numFmtId="0" fontId="84" fillId="24" borderId="0" xfId="0" applyFont="1" applyFill="1" applyAlignment="1" applyProtection="1">
      <alignment vertical="center" shrinkToFit="1"/>
      <protection hidden="1"/>
    </xf>
    <xf numFmtId="0" fontId="84" fillId="24" borderId="0" xfId="0" applyFont="1" applyFill="1" applyAlignment="1" applyProtection="1">
      <alignment horizontal="center" vertical="center" wrapText="1"/>
      <protection hidden="1"/>
    </xf>
    <xf numFmtId="49" fontId="86"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91" fillId="24" borderId="0" xfId="0" applyFont="1" applyFill="1" applyAlignment="1" applyProtection="1">
      <alignment vertical="center" wrapText="1"/>
      <protection hidden="1"/>
    </xf>
    <xf numFmtId="0" fontId="88" fillId="24" borderId="0" xfId="0" applyFont="1" applyFill="1" applyProtection="1">
      <alignment vertical="center"/>
      <protection hidden="1"/>
    </xf>
    <xf numFmtId="0" fontId="85" fillId="24" borderId="0" xfId="0" applyFont="1" applyFill="1" applyAlignment="1" applyProtection="1">
      <alignment vertical="center" textRotation="255"/>
      <protection hidden="1"/>
    </xf>
    <xf numFmtId="38" fontId="85" fillId="24" borderId="0" xfId="70" applyFont="1" applyFill="1" applyBorder="1" applyAlignment="1" applyProtection="1">
      <alignment vertical="center"/>
      <protection hidden="1"/>
    </xf>
    <xf numFmtId="0" fontId="86" fillId="24" borderId="0" xfId="0" applyFont="1" applyFill="1" applyAlignment="1" applyProtection="1">
      <alignment vertical="top" wrapText="1"/>
      <protection hidden="1"/>
    </xf>
    <xf numFmtId="0" fontId="87" fillId="0" borderId="0" xfId="0" applyFont="1" applyProtection="1">
      <alignment vertical="center"/>
      <protection hidden="1"/>
    </xf>
    <xf numFmtId="0" fontId="98" fillId="24" borderId="0" xfId="0" applyFont="1" applyFill="1" applyAlignment="1" applyProtection="1">
      <alignment vertical="center" wrapText="1"/>
      <protection hidden="1"/>
    </xf>
    <xf numFmtId="0" fontId="99" fillId="24" borderId="0" xfId="0" applyFont="1" applyFill="1" applyAlignment="1" applyProtection="1">
      <alignment vertical="center" wrapText="1"/>
      <protection hidden="1"/>
    </xf>
    <xf numFmtId="0" fontId="98" fillId="0" borderId="0" xfId="0" applyFont="1" applyAlignment="1" applyProtection="1">
      <alignment vertical="center" wrapText="1"/>
      <protection hidden="1"/>
    </xf>
    <xf numFmtId="0" fontId="99" fillId="0" borderId="0" xfId="0" applyFont="1" applyAlignment="1" applyProtection="1">
      <alignment vertical="center" wrapText="1"/>
      <protection hidden="1"/>
    </xf>
    <xf numFmtId="0" fontId="85" fillId="0" borderId="0" xfId="0" applyFont="1" applyProtection="1">
      <alignment vertical="center"/>
      <protection hidden="1"/>
    </xf>
    <xf numFmtId="0" fontId="87" fillId="0" borderId="0" xfId="0" applyFont="1" applyAlignment="1" applyProtection="1">
      <alignment horizontal="center" vertical="center"/>
      <protection hidden="1"/>
    </xf>
    <xf numFmtId="38" fontId="87" fillId="0" borderId="0" xfId="69" applyFont="1" applyFill="1" applyAlignment="1" applyProtection="1">
      <alignment vertical="center"/>
      <protection hidden="1"/>
    </xf>
    <xf numFmtId="0" fontId="94" fillId="0" borderId="0" xfId="0" applyFont="1" applyProtection="1">
      <alignment vertical="center"/>
      <protection hidden="1"/>
    </xf>
    <xf numFmtId="0" fontId="94" fillId="24" borderId="0" xfId="115" applyFont="1" applyFill="1" applyProtection="1">
      <alignment vertical="center"/>
      <protection hidden="1"/>
    </xf>
    <xf numFmtId="0" fontId="102" fillId="24" borderId="0" xfId="120" applyFont="1" applyFill="1" applyAlignment="1" applyProtection="1">
      <alignment vertical="center" wrapText="1"/>
      <protection hidden="1"/>
    </xf>
    <xf numFmtId="0" fontId="103" fillId="24" borderId="0" xfId="115" applyFont="1" applyFill="1" applyAlignment="1" applyProtection="1">
      <alignment horizontal="left" vertical="center" wrapText="1"/>
      <protection hidden="1"/>
    </xf>
    <xf numFmtId="0" fontId="104" fillId="24" borderId="0" xfId="115" applyFont="1" applyFill="1" applyProtection="1">
      <alignment vertical="center"/>
      <protection hidden="1"/>
    </xf>
    <xf numFmtId="0" fontId="71" fillId="24" borderId="0" xfId="115" applyFont="1" applyFill="1" applyProtection="1">
      <alignment vertical="center"/>
      <protection hidden="1"/>
    </xf>
    <xf numFmtId="0" fontId="107" fillId="24" borderId="0" xfId="115" applyFont="1" applyFill="1" applyAlignment="1" applyProtection="1">
      <alignment horizontal="left" vertical="center"/>
      <protection hidden="1"/>
    </xf>
    <xf numFmtId="0" fontId="108" fillId="24" borderId="62" xfId="115" applyFont="1" applyFill="1" applyBorder="1" applyAlignment="1" applyProtection="1">
      <alignment horizontal="center" vertical="center"/>
      <protection hidden="1"/>
    </xf>
    <xf numFmtId="0" fontId="109" fillId="24" borderId="0" xfId="120" applyFont="1" applyFill="1" applyAlignment="1" applyProtection="1">
      <alignment vertical="center"/>
      <protection hidden="1"/>
    </xf>
    <xf numFmtId="0" fontId="110" fillId="24" borderId="63" xfId="115" applyFont="1" applyFill="1" applyBorder="1" applyAlignment="1" applyProtection="1">
      <alignment horizontal="center" vertical="center"/>
      <protection hidden="1"/>
    </xf>
    <xf numFmtId="0" fontId="110" fillId="0" borderId="64" xfId="120" applyFont="1" applyBorder="1" applyAlignment="1" applyProtection="1">
      <alignment vertical="center"/>
      <protection hidden="1"/>
    </xf>
    <xf numFmtId="0" fontId="110" fillId="24" borderId="69" xfId="120" applyFont="1" applyFill="1" applyBorder="1" applyAlignment="1" applyProtection="1">
      <alignment vertical="center"/>
      <protection hidden="1"/>
    </xf>
    <xf numFmtId="0" fontId="110" fillId="24" borderId="64" xfId="115" applyFont="1" applyFill="1" applyBorder="1" applyAlignment="1" applyProtection="1">
      <alignment horizontal="center" vertical="center"/>
      <protection hidden="1"/>
    </xf>
    <xf numFmtId="0" fontId="110" fillId="24" borderId="65" xfId="115" applyFont="1" applyFill="1" applyBorder="1" applyAlignment="1" applyProtection="1">
      <alignment horizontal="left" vertical="center"/>
      <protection hidden="1"/>
    </xf>
    <xf numFmtId="0" fontId="86" fillId="24" borderId="66" xfId="115" applyFont="1" applyFill="1" applyBorder="1" applyAlignment="1" applyProtection="1">
      <alignment horizontal="center" vertical="center"/>
      <protection locked="0"/>
    </xf>
    <xf numFmtId="0" fontId="110" fillId="24" borderId="67" xfId="115" applyFont="1" applyFill="1" applyBorder="1" applyAlignment="1" applyProtection="1">
      <alignment horizontal="center" vertical="center"/>
      <protection hidden="1"/>
    </xf>
    <xf numFmtId="0" fontId="110" fillId="0" borderId="68" xfId="120" applyFont="1" applyBorder="1" applyAlignment="1" applyProtection="1">
      <alignment vertical="center"/>
      <protection hidden="1"/>
    </xf>
    <xf numFmtId="0" fontId="110" fillId="24" borderId="70" xfId="115" applyFont="1" applyFill="1" applyBorder="1" applyProtection="1">
      <alignment vertical="center"/>
      <protection hidden="1"/>
    </xf>
    <xf numFmtId="0" fontId="110" fillId="24" borderId="71" xfId="115" applyFont="1" applyFill="1" applyBorder="1" applyAlignment="1" applyProtection="1">
      <alignment horizontal="left" vertical="center"/>
      <protection hidden="1"/>
    </xf>
    <xf numFmtId="0" fontId="86" fillId="24" borderId="69" xfId="115" applyFont="1" applyFill="1" applyBorder="1" applyAlignment="1" applyProtection="1">
      <alignment horizontal="center" vertical="center"/>
      <protection locked="0"/>
    </xf>
    <xf numFmtId="0" fontId="110" fillId="24" borderId="23" xfId="115" applyFont="1" applyFill="1" applyBorder="1" applyAlignment="1" applyProtection="1">
      <alignment horizontal="center" vertical="center" wrapText="1"/>
      <protection hidden="1"/>
    </xf>
    <xf numFmtId="0" fontId="110" fillId="0" borderId="19" xfId="120" applyFont="1" applyBorder="1" applyAlignment="1" applyProtection="1">
      <alignment vertical="center"/>
      <protection hidden="1"/>
    </xf>
    <xf numFmtId="0" fontId="110" fillId="24" borderId="23" xfId="120" applyFont="1" applyFill="1" applyBorder="1" applyAlignment="1" applyProtection="1">
      <alignment vertical="center" wrapText="1"/>
      <protection hidden="1"/>
    </xf>
    <xf numFmtId="0" fontId="86" fillId="24" borderId="23" xfId="115" applyFont="1" applyFill="1" applyBorder="1" applyAlignment="1" applyProtection="1">
      <alignment horizontal="center" vertical="center"/>
      <protection locked="0"/>
    </xf>
    <xf numFmtId="0" fontId="110" fillId="24" borderId="19" xfId="115" applyFont="1" applyFill="1" applyBorder="1" applyProtection="1">
      <alignment vertical="center"/>
      <protection hidden="1"/>
    </xf>
    <xf numFmtId="0" fontId="110" fillId="24" borderId="68" xfId="59" applyFont="1" applyFill="1" applyBorder="1" applyAlignment="1" applyProtection="1">
      <alignment vertical="center" wrapText="1"/>
      <protection hidden="1"/>
    </xf>
    <xf numFmtId="0" fontId="110" fillId="24" borderId="63" xfId="120" applyFont="1" applyFill="1" applyBorder="1" applyAlignment="1" applyProtection="1">
      <alignment vertical="center" wrapText="1"/>
      <protection hidden="1"/>
    </xf>
    <xf numFmtId="0" fontId="86" fillId="24" borderId="63" xfId="115" applyFont="1" applyFill="1" applyBorder="1" applyAlignment="1" applyProtection="1">
      <alignment horizontal="center" vertical="center"/>
      <protection locked="0"/>
    </xf>
    <xf numFmtId="0" fontId="110" fillId="24" borderId="19" xfId="115" applyFont="1" applyFill="1" applyBorder="1" applyAlignment="1" applyProtection="1">
      <alignment horizontal="center" vertical="center" wrapText="1"/>
      <protection hidden="1"/>
    </xf>
    <xf numFmtId="0" fontId="110" fillId="24" borderId="22" xfId="115" applyFont="1" applyFill="1" applyBorder="1" applyAlignment="1" applyProtection="1">
      <alignment horizontal="left" vertical="center"/>
      <protection hidden="1"/>
    </xf>
    <xf numFmtId="0" fontId="110" fillId="24" borderId="19" xfId="59" applyFont="1" applyFill="1" applyBorder="1" applyAlignment="1" applyProtection="1">
      <alignment horizontal="left" vertical="center" wrapText="1"/>
      <protection hidden="1"/>
    </xf>
    <xf numFmtId="0" fontId="110" fillId="24" borderId="23" xfId="120" applyFont="1" applyFill="1" applyBorder="1" applyAlignment="1" applyProtection="1">
      <alignment vertical="center"/>
      <protection hidden="1"/>
    </xf>
    <xf numFmtId="0" fontId="93" fillId="24" borderId="0" xfId="115" applyFont="1" applyFill="1" applyAlignment="1" applyProtection="1">
      <alignment horizontal="center" vertical="center"/>
      <protection hidden="1"/>
    </xf>
    <xf numFmtId="0" fontId="93" fillId="24" borderId="0" xfId="115" applyFont="1" applyFill="1" applyProtection="1">
      <alignment vertical="center"/>
      <protection hidden="1"/>
    </xf>
    <xf numFmtId="0" fontId="102" fillId="24" borderId="0" xfId="115" applyFont="1" applyFill="1" applyProtection="1">
      <alignment vertical="center"/>
      <protection hidden="1"/>
    </xf>
    <xf numFmtId="0" fontId="110" fillId="24" borderId="0" xfId="115" applyFont="1" applyFill="1" applyAlignment="1" applyProtection="1">
      <alignment horizontal="center" vertical="center"/>
      <protection hidden="1"/>
    </xf>
    <xf numFmtId="0" fontId="93" fillId="24" borderId="0" xfId="120" applyFont="1" applyFill="1" applyAlignment="1" applyProtection="1">
      <alignment horizontal="center" vertical="center" wrapText="1"/>
      <protection hidden="1"/>
    </xf>
    <xf numFmtId="0" fontId="86" fillId="24" borderId="0" xfId="115" applyFont="1" applyFill="1" applyProtection="1">
      <alignment vertical="center"/>
      <protection hidden="1"/>
    </xf>
    <xf numFmtId="0" fontId="89" fillId="24" borderId="0" xfId="115" applyFont="1" applyFill="1" applyProtection="1">
      <alignment vertical="center"/>
      <protection hidden="1"/>
    </xf>
    <xf numFmtId="0" fontId="110" fillId="24" borderId="0" xfId="115" applyFont="1" applyFill="1" applyProtection="1">
      <alignment vertical="center"/>
      <protection hidden="1"/>
    </xf>
    <xf numFmtId="0" fontId="110" fillId="24" borderId="0" xfId="115" applyFont="1" applyFill="1" applyAlignment="1" applyProtection="1">
      <alignment vertical="center" wrapText="1"/>
      <protection hidden="1"/>
    </xf>
    <xf numFmtId="0" fontId="94" fillId="24" borderId="0" xfId="115" applyFont="1" applyFill="1" applyAlignment="1" applyProtection="1">
      <alignment horizontal="right" vertical="center"/>
      <protection hidden="1"/>
    </xf>
    <xf numFmtId="0" fontId="33" fillId="0" borderId="0" xfId="0" applyFont="1" applyAlignment="1">
      <alignment vertical="top"/>
    </xf>
    <xf numFmtId="0" fontId="25" fillId="0" borderId="0" xfId="0" applyFont="1" applyAlignment="1">
      <alignment vertical="top" wrapText="1"/>
    </xf>
    <xf numFmtId="0" fontId="33" fillId="0" borderId="0" xfId="0" applyFont="1">
      <alignment vertical="center"/>
    </xf>
    <xf numFmtId="0" fontId="40" fillId="0" borderId="0" xfId="0" applyFont="1">
      <alignment vertical="center"/>
    </xf>
    <xf numFmtId="0" fontId="35" fillId="0" borderId="0" xfId="0" applyFont="1" applyAlignment="1">
      <alignment vertical="center" wrapText="1"/>
    </xf>
    <xf numFmtId="0" fontId="113" fillId="0" borderId="0" xfId="123" applyFont="1" applyAlignment="1" applyProtection="1">
      <alignment horizontal="left" vertical="center"/>
      <protection hidden="1"/>
    </xf>
    <xf numFmtId="0" fontId="110" fillId="24" borderId="0" xfId="115" applyFont="1" applyFill="1" applyAlignment="1" applyProtection="1">
      <alignment horizontal="left" vertical="center" wrapText="1"/>
      <protection hidden="1"/>
    </xf>
    <xf numFmtId="0" fontId="106" fillId="25" borderId="0" xfId="115" applyFont="1" applyFill="1" applyAlignment="1" applyProtection="1">
      <alignment horizontal="center" vertical="center"/>
      <protection hidden="1"/>
    </xf>
    <xf numFmtId="0" fontId="86" fillId="24" borderId="67" xfId="115" applyFont="1" applyFill="1" applyBorder="1" applyAlignment="1" applyProtection="1">
      <alignment horizontal="center" vertical="center"/>
      <protection hidden="1"/>
    </xf>
    <xf numFmtId="0" fontId="86" fillId="24" borderId="72" xfId="115" applyFont="1" applyFill="1" applyBorder="1" applyAlignment="1" applyProtection="1">
      <alignment horizontal="center" vertical="center"/>
      <protection hidden="1"/>
    </xf>
    <xf numFmtId="0" fontId="86" fillId="24" borderId="59" xfId="115" applyFont="1" applyFill="1" applyBorder="1" applyAlignment="1" applyProtection="1">
      <alignment horizontal="center" vertical="center"/>
      <protection hidden="1"/>
    </xf>
    <xf numFmtId="0" fontId="86" fillId="24" borderId="73" xfId="115" applyFont="1" applyFill="1" applyBorder="1" applyAlignment="1" applyProtection="1">
      <alignment horizontal="center" vertical="center"/>
      <protection hidden="1"/>
    </xf>
    <xf numFmtId="0" fontId="86" fillId="24" borderId="67" xfId="115" applyFont="1" applyFill="1" applyBorder="1" applyAlignment="1" applyProtection="1">
      <alignment horizontal="center" vertical="center" wrapText="1"/>
      <protection hidden="1"/>
    </xf>
    <xf numFmtId="0" fontId="110" fillId="24" borderId="0" xfId="115" applyFont="1" applyFill="1" applyAlignment="1" applyProtection="1">
      <alignment vertical="center" shrinkToFit="1"/>
      <protection hidden="1"/>
    </xf>
    <xf numFmtId="0" fontId="110" fillId="24" borderId="0" xfId="115" applyFont="1" applyFill="1" applyAlignment="1" applyProtection="1">
      <alignment horizontal="left" vertical="center"/>
      <protection hidden="1"/>
    </xf>
    <xf numFmtId="0" fontId="83" fillId="24" borderId="0" xfId="115" applyFont="1" applyFill="1" applyAlignment="1" applyProtection="1">
      <alignment horizontal="center" vertical="center" shrinkToFit="1"/>
      <protection hidden="1"/>
    </xf>
    <xf numFmtId="0" fontId="101" fillId="0" borderId="74" xfId="115" applyFont="1" applyBorder="1" applyAlignment="1" applyProtection="1">
      <alignment horizontal="center" vertical="center"/>
      <protection hidden="1"/>
    </xf>
    <xf numFmtId="0" fontId="101" fillId="0" borderId="75" xfId="115" applyFont="1" applyBorder="1" applyAlignment="1" applyProtection="1">
      <alignment horizontal="center" vertical="center"/>
      <protection hidden="1"/>
    </xf>
    <xf numFmtId="0" fontId="101" fillId="0" borderId="76" xfId="115" applyFont="1" applyBorder="1" applyAlignment="1" applyProtection="1">
      <alignment horizontal="center" vertical="center"/>
      <protection hidden="1"/>
    </xf>
    <xf numFmtId="0" fontId="100" fillId="26" borderId="77" xfId="115" applyFont="1" applyFill="1" applyBorder="1" applyAlignment="1" applyProtection="1">
      <alignment horizontal="center" vertical="center"/>
      <protection hidden="1"/>
    </xf>
    <xf numFmtId="0" fontId="100" fillId="26" borderId="78" xfId="115" applyFont="1" applyFill="1" applyBorder="1" applyAlignment="1" applyProtection="1">
      <alignment horizontal="center" vertical="center"/>
      <protection hidden="1"/>
    </xf>
    <xf numFmtId="0" fontId="100" fillId="26" borderId="40" xfId="115" applyFont="1" applyFill="1" applyBorder="1" applyAlignment="1" applyProtection="1">
      <alignment horizontal="center" vertical="center"/>
      <protection hidden="1"/>
    </xf>
    <xf numFmtId="0" fontId="100" fillId="26" borderId="79" xfId="115" applyFont="1" applyFill="1" applyBorder="1" applyAlignment="1" applyProtection="1">
      <alignment horizontal="center" vertical="center"/>
      <protection hidden="1"/>
    </xf>
    <xf numFmtId="0" fontId="100" fillId="26" borderId="48" xfId="115" applyFont="1" applyFill="1" applyBorder="1" applyAlignment="1" applyProtection="1">
      <alignment horizontal="center" vertical="center"/>
      <protection hidden="1"/>
    </xf>
    <xf numFmtId="0" fontId="100" fillId="26" borderId="80" xfId="115" applyFont="1" applyFill="1" applyBorder="1" applyAlignment="1" applyProtection="1">
      <alignment horizontal="center" vertical="center"/>
      <protection hidden="1"/>
    </xf>
    <xf numFmtId="0" fontId="86" fillId="24" borderId="81" xfId="115" applyFont="1" applyFill="1" applyBorder="1" applyAlignment="1" applyProtection="1">
      <alignment horizontal="center" vertical="center"/>
      <protection hidden="1"/>
    </xf>
    <xf numFmtId="0" fontId="86" fillId="24" borderId="82" xfId="115" applyFont="1" applyFill="1" applyBorder="1" applyAlignment="1" applyProtection="1">
      <alignment horizontal="center" vertical="center"/>
      <protection hidden="1"/>
    </xf>
    <xf numFmtId="0" fontId="110" fillId="24" borderId="0" xfId="115" applyFont="1" applyFill="1" applyAlignment="1" applyProtection="1">
      <alignment vertical="center" wrapText="1"/>
      <protection hidden="1"/>
    </xf>
    <xf numFmtId="0" fontId="105" fillId="24" borderId="0" xfId="115" applyFont="1" applyFill="1" applyAlignment="1" applyProtection="1">
      <alignment horizontal="center" vertical="center"/>
      <protection hidden="1"/>
    </xf>
    <xf numFmtId="0" fontId="84" fillId="24" borderId="0" xfId="0" applyFont="1" applyFill="1" applyAlignment="1" applyProtection="1">
      <alignment horizontal="center" vertical="center"/>
      <protection hidden="1"/>
    </xf>
    <xf numFmtId="0" fontId="93" fillId="24" borderId="0" xfId="0" applyFont="1" applyFill="1" applyAlignment="1" applyProtection="1">
      <alignment horizontal="left" vertical="center" wrapText="1"/>
      <protection hidden="1"/>
    </xf>
    <xf numFmtId="49" fontId="86" fillId="24" borderId="0" xfId="0" applyNumberFormat="1" applyFont="1" applyFill="1" applyAlignment="1" applyProtection="1">
      <alignment vertical="center" shrinkToFit="1"/>
      <protection locked="0"/>
    </xf>
    <xf numFmtId="49" fontId="86" fillId="24" borderId="0" xfId="0" applyNumberFormat="1" applyFont="1" applyFill="1" applyAlignment="1" applyProtection="1">
      <alignment vertical="center" wrapText="1" shrinkToFit="1"/>
      <protection locked="0"/>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94" fillId="24" borderId="0" xfId="0" applyFont="1" applyFill="1" applyAlignment="1" applyProtection="1">
      <alignment horizontal="distributed" vertical="center"/>
      <protection hidden="1"/>
    </xf>
    <xf numFmtId="0" fontId="88" fillId="24" borderId="0" xfId="0" applyFont="1" applyFill="1" applyAlignment="1" applyProtection="1">
      <alignment horizontal="center" vertical="center"/>
      <protection hidden="1"/>
    </xf>
    <xf numFmtId="0" fontId="89" fillId="24" borderId="0" xfId="0" applyFont="1" applyFill="1" applyAlignment="1" applyProtection="1">
      <alignment horizontal="center" vertical="center"/>
      <protection locked="0"/>
    </xf>
    <xf numFmtId="0" fontId="82" fillId="26" borderId="77" xfId="134" applyFont="1" applyFill="1" applyBorder="1" applyAlignment="1" applyProtection="1">
      <alignment horizontal="center" vertical="center" wrapText="1"/>
      <protection hidden="1"/>
    </xf>
    <xf numFmtId="0" fontId="82" fillId="26" borderId="61" xfId="134" applyFont="1" applyFill="1" applyBorder="1" applyAlignment="1" applyProtection="1">
      <alignment horizontal="center" vertical="center" wrapText="1"/>
      <protection hidden="1"/>
    </xf>
    <xf numFmtId="0" fontId="82" fillId="26" borderId="78" xfId="134" applyFont="1" applyFill="1" applyBorder="1" applyAlignment="1" applyProtection="1">
      <alignment horizontal="center" vertical="center" wrapText="1"/>
      <protection hidden="1"/>
    </xf>
    <xf numFmtId="0" fontId="82" fillId="26" borderId="40" xfId="134" applyFont="1" applyFill="1" applyBorder="1" applyAlignment="1" applyProtection="1">
      <alignment horizontal="center" vertical="center" wrapText="1"/>
      <protection hidden="1"/>
    </xf>
    <xf numFmtId="0" fontId="82" fillId="26" borderId="0" xfId="134" applyFont="1" applyFill="1" applyAlignment="1" applyProtection="1">
      <alignment horizontal="center" vertical="center" wrapText="1"/>
      <protection hidden="1"/>
    </xf>
    <xf numFmtId="0" fontId="82" fillId="26" borderId="79" xfId="134" applyFont="1" applyFill="1" applyBorder="1" applyAlignment="1" applyProtection="1">
      <alignment horizontal="center" vertical="center" wrapText="1"/>
      <protection hidden="1"/>
    </xf>
    <xf numFmtId="0" fontId="82" fillId="26" borderId="48" xfId="134" applyFont="1" applyFill="1" applyBorder="1" applyAlignment="1" applyProtection="1">
      <alignment horizontal="center" vertical="center" wrapText="1"/>
      <protection hidden="1"/>
    </xf>
    <xf numFmtId="0" fontId="82" fillId="26" borderId="83" xfId="134" applyFont="1" applyFill="1" applyBorder="1" applyAlignment="1" applyProtection="1">
      <alignment horizontal="center" vertical="center" wrapText="1"/>
      <protection hidden="1"/>
    </xf>
    <xf numFmtId="0" fontId="82" fillId="26" borderId="80" xfId="134" applyFont="1" applyFill="1" applyBorder="1" applyAlignment="1" applyProtection="1">
      <alignment horizontal="center" vertical="center" wrapText="1"/>
      <protection hidden="1"/>
    </xf>
    <xf numFmtId="0" fontId="83" fillId="0" borderId="77" xfId="134" applyFont="1" applyBorder="1" applyAlignment="1" applyProtection="1">
      <alignment horizontal="center" vertical="center" wrapText="1"/>
      <protection hidden="1"/>
    </xf>
    <xf numFmtId="0" fontId="83" fillId="0" borderId="61" xfId="134" applyFont="1" applyBorder="1" applyAlignment="1" applyProtection="1">
      <alignment horizontal="center" vertical="center" wrapText="1"/>
      <protection hidden="1"/>
    </xf>
    <xf numFmtId="0" fontId="83" fillId="0" borderId="78" xfId="134" applyFont="1" applyBorder="1" applyAlignment="1" applyProtection="1">
      <alignment horizontal="center" vertical="center" wrapText="1"/>
      <protection hidden="1"/>
    </xf>
    <xf numFmtId="0" fontId="83" fillId="0" borderId="40" xfId="134" applyFont="1" applyBorder="1" applyAlignment="1" applyProtection="1">
      <alignment horizontal="center" vertical="center" wrapText="1"/>
      <protection hidden="1"/>
    </xf>
    <xf numFmtId="0" fontId="83" fillId="0" borderId="0" xfId="134" applyFont="1" applyAlignment="1" applyProtection="1">
      <alignment horizontal="center" vertical="center" wrapText="1"/>
      <protection hidden="1"/>
    </xf>
    <xf numFmtId="0" fontId="83" fillId="0" borderId="79" xfId="134" applyFont="1" applyBorder="1" applyAlignment="1" applyProtection="1">
      <alignment horizontal="center" vertical="center" wrapText="1"/>
      <protection hidden="1"/>
    </xf>
    <xf numFmtId="0" fontId="83" fillId="0" borderId="48" xfId="134" applyFont="1" applyBorder="1" applyAlignment="1" applyProtection="1">
      <alignment horizontal="center" vertical="center" wrapText="1"/>
      <protection hidden="1"/>
    </xf>
    <xf numFmtId="0" fontId="83" fillId="0" borderId="83" xfId="134" applyFont="1" applyBorder="1" applyAlignment="1" applyProtection="1">
      <alignment horizontal="center" vertical="center" wrapText="1"/>
      <protection hidden="1"/>
    </xf>
    <xf numFmtId="0" fontId="83" fillId="0" borderId="80" xfId="134" applyFont="1" applyBorder="1" applyAlignment="1" applyProtection="1">
      <alignment horizontal="center" vertical="center" wrapText="1"/>
      <protection hidden="1"/>
    </xf>
    <xf numFmtId="0" fontId="86" fillId="24" borderId="0" xfId="0" applyFont="1" applyFill="1" applyAlignment="1" applyProtection="1">
      <alignment vertical="center" wrapText="1"/>
      <protection hidden="1"/>
    </xf>
    <xf numFmtId="0" fontId="86" fillId="24" borderId="0" xfId="0" applyFont="1" applyFill="1" applyAlignment="1" applyProtection="1">
      <alignment horizontal="left" vertical="center" wrapText="1"/>
      <protection hidden="1"/>
    </xf>
    <xf numFmtId="0" fontId="83" fillId="24" borderId="0" xfId="0" applyFont="1" applyFill="1" applyAlignment="1" applyProtection="1">
      <alignment horizontal="center" vertical="center"/>
      <protection hidden="1"/>
    </xf>
    <xf numFmtId="0" fontId="86" fillId="24" borderId="0" xfId="0" applyFont="1" applyFill="1" applyAlignment="1" applyProtection="1">
      <alignment horizontal="center" vertical="center"/>
      <protection hidden="1"/>
    </xf>
    <xf numFmtId="0" fontId="97" fillId="24" borderId="0" xfId="0" applyFont="1" applyFill="1" applyAlignment="1" applyProtection="1">
      <alignment horizontal="center" vertical="center"/>
      <protection hidden="1"/>
    </xf>
    <xf numFmtId="0" fontId="112" fillId="24" borderId="0" xfId="0" applyFont="1" applyFill="1" applyAlignment="1">
      <alignment horizontal="center" vertical="center"/>
    </xf>
    <xf numFmtId="0" fontId="73" fillId="0" borderId="86" xfId="0" applyFont="1" applyBorder="1" applyAlignment="1" applyProtection="1">
      <alignment horizontal="center" shrinkToFit="1"/>
      <protection locked="0"/>
    </xf>
    <xf numFmtId="0" fontId="73" fillId="0" borderId="87" xfId="0" applyFont="1" applyBorder="1" applyAlignment="1" applyProtection="1">
      <alignment horizontal="center" shrinkToFit="1"/>
      <protection locked="0"/>
    </xf>
    <xf numFmtId="0" fontId="73" fillId="0" borderId="88" xfId="0" applyFont="1" applyBorder="1" applyAlignment="1" applyProtection="1">
      <alignment horizontal="center" shrinkToFit="1"/>
      <protection locked="0"/>
    </xf>
    <xf numFmtId="0" fontId="73" fillId="0" borderId="85" xfId="0" applyFont="1" applyBorder="1" applyAlignment="1" applyProtection="1">
      <alignment horizontal="center" wrapText="1" shrinkToFit="1"/>
      <protection locked="0"/>
    </xf>
    <xf numFmtId="0" fontId="73" fillId="0" borderId="84" xfId="0" applyFont="1" applyBorder="1" applyAlignment="1" applyProtection="1">
      <alignment horizontal="center" shrinkToFit="1"/>
      <protection locked="0"/>
    </xf>
    <xf numFmtId="0" fontId="44" fillId="0" borderId="19" xfId="0" applyFont="1" applyBorder="1" applyAlignment="1" applyProtection="1">
      <alignment horizontal="center" vertical="center" shrinkToFit="1"/>
      <protection locked="0"/>
    </xf>
    <xf numFmtId="0" fontId="44" fillId="0" borderId="55" xfId="0" applyFont="1" applyBorder="1" applyAlignment="1" applyProtection="1">
      <alignment horizontal="center" vertical="center" shrinkToFit="1"/>
      <protection locked="0"/>
    </xf>
    <xf numFmtId="0" fontId="44" fillId="0" borderId="22" xfId="0" applyFont="1" applyBorder="1" applyAlignment="1" applyProtection="1">
      <alignment horizontal="center" vertical="center" shrinkToFit="1"/>
      <protection locked="0"/>
    </xf>
    <xf numFmtId="0" fontId="48" fillId="27" borderId="32" xfId="0" applyFont="1" applyFill="1" applyBorder="1" applyAlignment="1">
      <alignment horizontal="center" vertical="center"/>
    </xf>
    <xf numFmtId="0" fontId="48" fillId="27" borderId="54" xfId="0" applyFont="1" applyFill="1" applyBorder="1" applyAlignment="1">
      <alignment horizontal="center" vertical="center"/>
    </xf>
    <xf numFmtId="0" fontId="48" fillId="27" borderId="15" xfId="0" applyFont="1" applyFill="1" applyBorder="1" applyAlignment="1">
      <alignment horizontal="center" vertical="center"/>
    </xf>
    <xf numFmtId="0" fontId="48" fillId="27" borderId="19" xfId="0" applyFont="1" applyFill="1" applyBorder="1" applyAlignment="1">
      <alignment horizontal="center" vertical="center"/>
    </xf>
    <xf numFmtId="0" fontId="48" fillId="27" borderId="55" xfId="0" applyFont="1" applyFill="1" applyBorder="1" applyAlignment="1">
      <alignment horizontal="center" vertical="center"/>
    </xf>
    <xf numFmtId="0" fontId="48" fillId="27" borderId="22" xfId="0" applyFont="1" applyFill="1" applyBorder="1" applyAlignment="1">
      <alignment horizontal="center" vertical="center"/>
    </xf>
    <xf numFmtId="49" fontId="44" fillId="0" borderId="57" xfId="0" applyNumberFormat="1" applyFont="1" applyBorder="1" applyAlignment="1" applyProtection="1">
      <alignment horizontal="center" vertical="center" shrinkToFit="1"/>
      <protection locked="0"/>
    </xf>
    <xf numFmtId="0" fontId="33" fillId="0" borderId="0" xfId="0" applyFont="1" applyAlignment="1"/>
    <xf numFmtId="49" fontId="44" fillId="0" borderId="58" xfId="0" applyNumberFormat="1" applyFont="1" applyBorder="1" applyAlignment="1" applyProtection="1">
      <alignment horizontal="center" vertical="center" shrinkToFit="1"/>
      <protection locked="0"/>
    </xf>
    <xf numFmtId="49" fontId="44" fillId="0" borderId="83" xfId="0" applyNumberFormat="1" applyFont="1" applyBorder="1" applyAlignment="1" applyProtection="1">
      <alignment horizontal="center" vertical="center" shrinkToFit="1"/>
      <protection locked="0"/>
    </xf>
    <xf numFmtId="49" fontId="44" fillId="0" borderId="80" xfId="0" applyNumberFormat="1" applyFont="1" applyBorder="1" applyAlignment="1" applyProtection="1">
      <alignment horizontal="center" vertical="center" shrinkToFit="1"/>
      <protection locked="0"/>
    </xf>
    <xf numFmtId="0" fontId="48" fillId="27" borderId="56" xfId="0" applyFont="1" applyFill="1" applyBorder="1" applyAlignment="1">
      <alignment horizontal="center" vertical="center" wrapText="1" shrinkToFit="1"/>
    </xf>
    <xf numFmtId="0" fontId="48" fillId="27" borderId="56" xfId="0" applyFont="1" applyFill="1" applyBorder="1" applyAlignment="1">
      <alignment horizontal="center" vertical="center" shrinkToFit="1"/>
    </xf>
    <xf numFmtId="0" fontId="48" fillId="27" borderId="29" xfId="0" applyFont="1" applyFill="1" applyBorder="1" applyAlignment="1">
      <alignment horizontal="center" vertical="center" shrinkToFit="1"/>
    </xf>
    <xf numFmtId="0" fontId="49" fillId="0" borderId="27" xfId="0" applyFont="1" applyBorder="1" applyAlignment="1">
      <alignment horizontal="center" vertical="center" shrinkToFit="1"/>
    </xf>
    <xf numFmtId="0" fontId="49" fillId="0" borderId="56" xfId="0" applyFont="1" applyBorder="1" applyAlignment="1">
      <alignment horizontal="center" vertical="center" shrinkToFit="1"/>
    </xf>
    <xf numFmtId="49" fontId="44" fillId="0" borderId="56" xfId="0" applyNumberFormat="1" applyFont="1" applyBorder="1" applyAlignment="1" applyProtection="1">
      <alignment horizontal="center" vertical="center" shrinkToFit="1"/>
      <protection locked="0"/>
    </xf>
    <xf numFmtId="49" fontId="44" fillId="0" borderId="29" xfId="0" applyNumberFormat="1" applyFont="1" applyBorder="1" applyAlignment="1" applyProtection="1">
      <alignment horizontal="center" vertical="center" shrinkToFit="1"/>
      <protection locked="0"/>
    </xf>
    <xf numFmtId="49" fontId="44" fillId="0" borderId="55" xfId="0" applyNumberFormat="1" applyFont="1" applyBorder="1" applyAlignment="1" applyProtection="1">
      <alignment horizontal="center" vertical="center" shrinkToFit="1"/>
      <protection locked="0"/>
    </xf>
    <xf numFmtId="0" fontId="49" fillId="0" borderId="55" xfId="0" applyFont="1" applyBorder="1" applyAlignment="1">
      <alignment horizontal="center" vertical="center" shrinkToFit="1"/>
    </xf>
    <xf numFmtId="49" fontId="44" fillId="0" borderId="22" xfId="0" applyNumberFormat="1" applyFont="1" applyBorder="1" applyAlignment="1" applyProtection="1">
      <alignment horizontal="center" vertical="center" shrinkToFit="1"/>
      <protection locked="0"/>
    </xf>
    <xf numFmtId="0" fontId="49" fillId="0" borderId="57" xfId="0" applyFont="1" applyBorder="1" applyAlignment="1">
      <alignment horizontal="center" vertical="center" shrinkToFit="1"/>
    </xf>
    <xf numFmtId="0" fontId="49" fillId="0" borderId="83" xfId="0" applyFont="1" applyBorder="1" applyAlignment="1">
      <alignment horizontal="center" vertical="center" shrinkToFit="1"/>
    </xf>
    <xf numFmtId="0" fontId="74" fillId="0" borderId="12" xfId="0" applyFont="1" applyBorder="1" applyAlignment="1">
      <alignment horizontal="left" vertical="center" wrapText="1" shrinkToFit="1"/>
    </xf>
    <xf numFmtId="0" fontId="74" fillId="0" borderId="0" xfId="0" applyFont="1" applyAlignment="1">
      <alignment horizontal="left" vertical="center" wrapText="1" shrinkToFit="1"/>
    </xf>
    <xf numFmtId="0" fontId="74" fillId="0" borderId="79" xfId="0" applyFont="1" applyBorder="1" applyAlignment="1">
      <alignment horizontal="left" vertical="center" wrapText="1" shrinkToFit="1"/>
    </xf>
    <xf numFmtId="0" fontId="73" fillId="0" borderId="68" xfId="0" applyFont="1" applyBorder="1" applyAlignment="1" applyProtection="1">
      <alignment horizontal="center" shrinkToFit="1"/>
      <protection locked="0"/>
    </xf>
    <xf numFmtId="0" fontId="73" fillId="0" borderId="62" xfId="0" applyFont="1" applyBorder="1" applyAlignment="1" applyProtection="1">
      <alignment horizontal="center" shrinkToFit="1"/>
      <protection locked="0"/>
    </xf>
    <xf numFmtId="0" fontId="73" fillId="0" borderId="89" xfId="0" applyFont="1" applyBorder="1" applyAlignment="1" applyProtection="1">
      <alignment horizontal="center" shrinkToFit="1"/>
      <protection locked="0"/>
    </xf>
    <xf numFmtId="0" fontId="48" fillId="27" borderId="59" xfId="0" applyFont="1" applyFill="1" applyBorder="1" applyAlignment="1">
      <alignment horizontal="center" vertical="center" wrapText="1" shrinkToFit="1"/>
    </xf>
    <xf numFmtId="0" fontId="48" fillId="27" borderId="57" xfId="0" applyFont="1" applyFill="1" applyBorder="1" applyAlignment="1">
      <alignment horizontal="center" vertical="center" shrinkToFit="1"/>
    </xf>
    <xf numFmtId="0" fontId="48" fillId="27" borderId="81" xfId="0" applyFont="1" applyFill="1" applyBorder="1" applyAlignment="1">
      <alignment horizontal="center" vertical="center" shrinkToFit="1"/>
    </xf>
    <xf numFmtId="0" fontId="48" fillId="27" borderId="60" xfId="0" applyFont="1" applyFill="1" applyBorder="1" applyAlignment="1">
      <alignment horizontal="center" vertical="center" shrinkToFit="1"/>
    </xf>
    <xf numFmtId="0" fontId="48" fillId="27" borderId="83" xfId="0" applyFont="1" applyFill="1" applyBorder="1" applyAlignment="1">
      <alignment horizontal="center" vertical="center" shrinkToFit="1"/>
    </xf>
    <xf numFmtId="0" fontId="48" fillId="27" borderId="90" xfId="0" applyFont="1" applyFill="1" applyBorder="1" applyAlignment="1">
      <alignment horizontal="center" vertical="center" shrinkToFit="1"/>
    </xf>
    <xf numFmtId="0" fontId="48" fillId="27" borderId="55" xfId="0" applyFont="1" applyFill="1" applyBorder="1" applyAlignment="1">
      <alignment horizontal="center" vertical="center" shrinkToFit="1"/>
    </xf>
    <xf numFmtId="0" fontId="48" fillId="27" borderId="22" xfId="0" applyFont="1" applyFill="1" applyBorder="1" applyAlignment="1">
      <alignment horizontal="center" vertical="center" shrinkToFit="1"/>
    </xf>
    <xf numFmtId="0" fontId="49" fillId="0" borderId="19" xfId="0" applyFont="1" applyBorder="1" applyAlignment="1">
      <alignment horizontal="center" vertical="center" shrinkToFit="1"/>
    </xf>
    <xf numFmtId="0" fontId="68" fillId="27" borderId="92" xfId="0" applyFont="1" applyFill="1" applyBorder="1" applyAlignment="1">
      <alignment horizontal="center" vertical="center" textRotation="255"/>
    </xf>
    <xf numFmtId="0" fontId="68" fillId="27" borderId="93" xfId="0" applyFont="1" applyFill="1" applyBorder="1" applyAlignment="1">
      <alignment horizontal="center" vertical="center" textRotation="255"/>
    </xf>
    <xf numFmtId="0" fontId="68" fillId="27" borderId="94" xfId="0" applyFont="1" applyFill="1" applyBorder="1" applyAlignment="1">
      <alignment horizontal="center" vertical="center" textRotation="255"/>
    </xf>
    <xf numFmtId="0" fontId="48" fillId="27" borderId="54" xfId="0" applyFont="1" applyFill="1" applyBorder="1" applyAlignment="1">
      <alignment horizontal="center" vertical="center" shrinkToFit="1"/>
    </xf>
    <xf numFmtId="0" fontId="48" fillId="27" borderId="15" xfId="0" applyFont="1" applyFill="1" applyBorder="1" applyAlignment="1">
      <alignment horizontal="center" vertical="center" shrinkToFit="1"/>
    </xf>
    <xf numFmtId="0" fontId="44" fillId="0" borderId="32"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44" fillId="0" borderId="15" xfId="0" applyFont="1" applyBorder="1" applyAlignment="1" applyProtection="1">
      <alignment horizontal="center" vertical="center" shrinkToFit="1"/>
      <protection locked="0"/>
    </xf>
    <xf numFmtId="0" fontId="48" fillId="27" borderId="59" xfId="0" applyFont="1" applyFill="1" applyBorder="1" applyAlignment="1">
      <alignment horizontal="center" vertical="center" shrinkToFit="1"/>
    </xf>
    <xf numFmtId="0" fontId="48" fillId="27" borderId="12" xfId="0" applyFont="1" applyFill="1" applyBorder="1" applyAlignment="1">
      <alignment horizontal="center" vertical="center" shrinkToFit="1"/>
    </xf>
    <xf numFmtId="0" fontId="48" fillId="27" borderId="0" xfId="0" applyFont="1" applyFill="1" applyAlignment="1">
      <alignment horizontal="center" vertical="center" shrinkToFit="1"/>
    </xf>
    <xf numFmtId="0" fontId="48" fillId="27" borderId="95" xfId="0" applyFont="1" applyFill="1" applyBorder="1" applyAlignment="1">
      <alignment horizontal="center" vertical="center" shrinkToFit="1"/>
    </xf>
    <xf numFmtId="0" fontId="48" fillId="27" borderId="68" xfId="0" applyFont="1" applyFill="1" applyBorder="1" applyAlignment="1">
      <alignment horizontal="center" vertical="center" shrinkToFit="1"/>
    </xf>
    <xf numFmtId="0" fontId="48" fillId="27" borderId="62" xfId="0" applyFont="1" applyFill="1" applyBorder="1" applyAlignment="1">
      <alignment horizontal="center" vertical="center" shrinkToFit="1"/>
    </xf>
    <xf numFmtId="0" fontId="48" fillId="27" borderId="96" xfId="0" applyFont="1" applyFill="1" applyBorder="1" applyAlignment="1">
      <alignment horizontal="center" vertical="center" shrinkToFit="1"/>
    </xf>
    <xf numFmtId="0" fontId="48" fillId="0" borderId="59" xfId="0" applyFont="1" applyBorder="1" applyAlignment="1">
      <alignment horizontal="center" vertical="center" shrinkToFit="1"/>
    </xf>
    <xf numFmtId="0" fontId="48" fillId="0" borderId="57" xfId="0" applyFont="1" applyBorder="1" applyAlignment="1">
      <alignment horizontal="center" vertical="center" shrinkToFit="1"/>
    </xf>
    <xf numFmtId="0" fontId="44" fillId="0" borderId="55" xfId="0" applyFont="1" applyBorder="1" applyAlignment="1">
      <alignment horizontal="center" vertical="center"/>
    </xf>
    <xf numFmtId="49" fontId="44" fillId="0" borderId="62" xfId="0" applyNumberFormat="1" applyFont="1" applyBorder="1" applyAlignment="1" applyProtection="1">
      <alignment horizontal="center" vertical="center" shrinkToFit="1"/>
      <protection locked="0"/>
    </xf>
    <xf numFmtId="49" fontId="44" fillId="0" borderId="89" xfId="0" applyNumberFormat="1" applyFont="1" applyBorder="1" applyAlignment="1" applyProtection="1">
      <alignment horizontal="center" vertical="center" shrinkToFit="1"/>
      <protection locked="0"/>
    </xf>
    <xf numFmtId="49" fontId="44" fillId="0" borderId="68" xfId="0" applyNumberFormat="1" applyFont="1" applyBorder="1" applyAlignment="1" applyProtection="1">
      <alignment horizontal="center" vertical="center" shrinkToFit="1"/>
      <protection locked="0"/>
    </xf>
    <xf numFmtId="49" fontId="73" fillId="0" borderId="84" xfId="0" applyNumberFormat="1" applyFont="1" applyBorder="1" applyAlignment="1" applyProtection="1">
      <alignment horizontal="center" shrinkToFit="1"/>
      <protection locked="0"/>
    </xf>
    <xf numFmtId="49" fontId="73" fillId="0" borderId="91" xfId="0" applyNumberFormat="1" applyFont="1" applyBorder="1" applyAlignment="1" applyProtection="1">
      <alignment horizontal="center" shrinkToFit="1"/>
      <protection locked="0"/>
    </xf>
    <xf numFmtId="0" fontId="73" fillId="0" borderId="85" xfId="0" applyFont="1" applyBorder="1" applyAlignment="1" applyProtection="1">
      <alignment horizontal="center" shrinkToFit="1"/>
      <protection locked="0"/>
    </xf>
    <xf numFmtId="0" fontId="44" fillId="0" borderId="33" xfId="0" applyFont="1" applyBorder="1" applyAlignment="1" applyProtection="1">
      <alignment horizontal="center" vertical="center" shrinkToFit="1"/>
      <protection locked="0"/>
    </xf>
    <xf numFmtId="49" fontId="44" fillId="0" borderId="35" xfId="0" applyNumberFormat="1" applyFont="1" applyBorder="1" applyAlignment="1" applyProtection="1">
      <alignment horizontal="center" vertical="center" shrinkToFit="1"/>
      <protection locked="0"/>
    </xf>
    <xf numFmtId="0" fontId="48" fillId="27" borderId="27" xfId="0" applyFont="1" applyFill="1" applyBorder="1" applyAlignment="1">
      <alignment horizontal="center" vertical="center" wrapText="1" shrinkToFit="1"/>
    </xf>
    <xf numFmtId="0" fontId="48" fillId="27" borderId="29" xfId="0" applyFont="1" applyFill="1" applyBorder="1" applyAlignment="1">
      <alignment horizontal="center" vertical="center" wrapText="1" shrinkToFit="1"/>
    </xf>
    <xf numFmtId="0" fontId="76" fillId="25" borderId="0" xfId="0" applyFont="1" applyFill="1" applyAlignment="1">
      <alignment horizontal="center" vertical="center"/>
    </xf>
    <xf numFmtId="0" fontId="62" fillId="0" borderId="0" xfId="0" applyFont="1" applyAlignment="1">
      <alignment horizontal="left" vertical="center" shrinkToFit="1"/>
    </xf>
    <xf numFmtId="49" fontId="45" fillId="0" borderId="54" xfId="0" applyNumberFormat="1" applyFont="1" applyBorder="1" applyAlignment="1" applyProtection="1">
      <alignment horizontal="left" vertical="center"/>
      <protection locked="0"/>
    </xf>
    <xf numFmtId="49" fontId="45" fillId="0" borderId="33" xfId="0" applyNumberFormat="1" applyFont="1" applyBorder="1" applyAlignment="1" applyProtection="1">
      <alignment horizontal="left" vertical="center"/>
      <protection locked="0"/>
    </xf>
    <xf numFmtId="0" fontId="65" fillId="27" borderId="54" xfId="0" applyFont="1" applyFill="1" applyBorder="1" applyAlignment="1">
      <alignment horizontal="center" vertical="center" shrinkToFit="1"/>
    </xf>
    <xf numFmtId="0" fontId="65" fillId="27" borderId="15" xfId="0" applyFont="1" applyFill="1" applyBorder="1" applyAlignment="1">
      <alignment horizontal="center" vertical="center" shrinkToFit="1"/>
    </xf>
    <xf numFmtId="49" fontId="73" fillId="0" borderId="32" xfId="0" applyNumberFormat="1" applyFont="1" applyBorder="1" applyAlignment="1" applyProtection="1">
      <alignment horizontal="center" vertical="center" shrinkToFit="1"/>
      <protection locked="0"/>
    </xf>
    <xf numFmtId="49" fontId="73" fillId="0" borderId="54" xfId="0" applyNumberFormat="1" applyFont="1" applyBorder="1" applyAlignment="1" applyProtection="1">
      <alignment horizontal="center" vertical="center" shrinkToFit="1"/>
      <protection locked="0"/>
    </xf>
    <xf numFmtId="49" fontId="73" fillId="0" borderId="15" xfId="0" applyNumberFormat="1" applyFont="1" applyBorder="1" applyAlignment="1" applyProtection="1">
      <alignment horizontal="center" vertical="center" shrinkToFit="1"/>
      <protection locked="0"/>
    </xf>
    <xf numFmtId="0" fontId="75" fillId="0" borderId="32" xfId="0" applyFont="1" applyBorder="1" applyAlignment="1">
      <alignment horizontal="right" vertical="center"/>
    </xf>
    <xf numFmtId="0" fontId="75" fillId="0" borderId="54" xfId="0" applyFont="1" applyBorder="1" applyAlignment="1">
      <alignment horizontal="right" vertical="center"/>
    </xf>
    <xf numFmtId="0" fontId="65" fillId="27" borderId="32" xfId="0" applyFont="1" applyFill="1" applyBorder="1" applyAlignment="1">
      <alignment horizontal="center" vertical="center" wrapText="1"/>
    </xf>
    <xf numFmtId="0" fontId="65" fillId="27" borderId="54" xfId="0" applyFont="1" applyFill="1" applyBorder="1" applyAlignment="1">
      <alignment horizontal="center" vertical="center"/>
    </xf>
    <xf numFmtId="0" fontId="65" fillId="27" borderId="15" xfId="0" applyFont="1" applyFill="1" applyBorder="1" applyAlignment="1">
      <alignment horizontal="center" vertical="center"/>
    </xf>
    <xf numFmtId="0" fontId="64" fillId="24" borderId="0" xfId="0" applyFont="1" applyFill="1" applyAlignment="1">
      <alignment horizontal="center" vertical="center"/>
    </xf>
    <xf numFmtId="0" fontId="77" fillId="24" borderId="0" xfId="0" applyFont="1" applyFill="1" applyAlignment="1" applyProtection="1">
      <alignment horizontal="center" vertical="center"/>
      <protection hidden="1"/>
    </xf>
    <xf numFmtId="0" fontId="66" fillId="24" borderId="0" xfId="0" applyFont="1" applyFill="1" applyAlignment="1">
      <alignment horizontal="center" vertical="center"/>
    </xf>
    <xf numFmtId="0" fontId="60" fillId="24" borderId="0" xfId="0" applyFont="1" applyFill="1" applyAlignment="1">
      <alignment horizontal="center" vertical="center"/>
    </xf>
    <xf numFmtId="0" fontId="31" fillId="25" borderId="77" xfId="134" applyFont="1" applyFill="1" applyBorder="1" applyAlignment="1">
      <alignment horizontal="center" vertical="center" wrapText="1"/>
    </xf>
    <xf numFmtId="0" fontId="31" fillId="25" borderId="61" xfId="134" applyFont="1" applyFill="1" applyBorder="1" applyAlignment="1">
      <alignment horizontal="center" vertical="center"/>
    </xf>
    <xf numFmtId="0" fontId="31" fillId="25" borderId="78" xfId="134" applyFont="1" applyFill="1" applyBorder="1" applyAlignment="1">
      <alignment horizontal="center" vertical="center"/>
    </xf>
    <xf numFmtId="0" fontId="31" fillId="25" borderId="40" xfId="134" applyFont="1" applyFill="1" applyBorder="1" applyAlignment="1">
      <alignment horizontal="center" vertical="center"/>
    </xf>
    <xf numFmtId="0" fontId="31" fillId="25" borderId="0" xfId="134" applyFont="1" applyFill="1" applyAlignment="1">
      <alignment horizontal="center" vertical="center"/>
    </xf>
    <xf numFmtId="0" fontId="31" fillId="25" borderId="79" xfId="134" applyFont="1" applyFill="1" applyBorder="1" applyAlignment="1">
      <alignment horizontal="center" vertical="center"/>
    </xf>
    <xf numFmtId="0" fontId="31" fillId="25" borderId="48" xfId="134" applyFont="1" applyFill="1" applyBorder="1" applyAlignment="1">
      <alignment horizontal="center" vertical="center"/>
    </xf>
    <xf numFmtId="0" fontId="31" fillId="25" borderId="83" xfId="134" applyFont="1" applyFill="1" applyBorder="1" applyAlignment="1">
      <alignment horizontal="center" vertical="center"/>
    </xf>
    <xf numFmtId="0" fontId="31" fillId="25" borderId="80" xfId="134" applyFont="1" applyFill="1" applyBorder="1" applyAlignment="1">
      <alignment horizontal="center" vertical="center"/>
    </xf>
    <xf numFmtId="0" fontId="46" fillId="0" borderId="77" xfId="134" applyFont="1" applyBorder="1" applyAlignment="1" applyProtection="1">
      <alignment horizontal="center" vertical="center"/>
      <protection hidden="1"/>
    </xf>
    <xf numFmtId="0" fontId="46" fillId="0" borderId="61" xfId="134" applyFont="1" applyBorder="1" applyAlignment="1" applyProtection="1">
      <alignment horizontal="center" vertical="center"/>
      <protection hidden="1"/>
    </xf>
    <xf numFmtId="0" fontId="46" fillId="0" borderId="78" xfId="134" applyFont="1" applyBorder="1" applyAlignment="1" applyProtection="1">
      <alignment horizontal="center" vertical="center"/>
      <protection hidden="1"/>
    </xf>
    <xf numFmtId="0" fontId="46" fillId="0" borderId="40" xfId="134" applyFont="1" applyBorder="1" applyAlignment="1" applyProtection="1">
      <alignment horizontal="center" vertical="center"/>
      <protection hidden="1"/>
    </xf>
    <xf numFmtId="0" fontId="46" fillId="0" borderId="0" xfId="134" applyFont="1" applyAlignment="1" applyProtection="1">
      <alignment horizontal="center" vertical="center"/>
      <protection hidden="1"/>
    </xf>
    <xf numFmtId="0" fontId="46" fillId="0" borderId="79" xfId="134" applyFont="1" applyBorder="1" applyAlignment="1" applyProtection="1">
      <alignment horizontal="center" vertical="center"/>
      <protection hidden="1"/>
    </xf>
    <xf numFmtId="0" fontId="46" fillId="0" borderId="48" xfId="134" applyFont="1" applyBorder="1" applyAlignment="1" applyProtection="1">
      <alignment horizontal="center" vertical="center"/>
      <protection hidden="1"/>
    </xf>
    <xf numFmtId="0" fontId="46" fillId="0" borderId="83" xfId="134" applyFont="1" applyBorder="1" applyAlignment="1" applyProtection="1">
      <alignment horizontal="center" vertical="center"/>
      <protection hidden="1"/>
    </xf>
    <xf numFmtId="0" fontId="46" fillId="0" borderId="80" xfId="134" applyFont="1" applyBorder="1" applyAlignment="1" applyProtection="1">
      <alignment horizontal="center" vertical="center"/>
      <protection hidden="1"/>
    </xf>
    <xf numFmtId="0" fontId="80" fillId="25" borderId="0" xfId="54" applyFont="1" applyFill="1" applyAlignment="1" applyProtection="1">
      <alignment horizontal="center" vertical="center" wrapText="1"/>
      <protection hidden="1"/>
    </xf>
    <xf numFmtId="0" fontId="25" fillId="28" borderId="97" xfId="138" applyFont="1" applyFill="1" applyBorder="1" applyAlignment="1" applyProtection="1">
      <alignment horizontal="center" vertical="center" wrapText="1"/>
      <protection hidden="1"/>
    </xf>
    <xf numFmtId="0" fontId="25" fillId="28" borderId="98" xfId="138" applyFont="1" applyFill="1" applyBorder="1" applyAlignment="1" applyProtection="1">
      <alignment horizontal="center" vertical="center" wrapText="1"/>
      <protection hidden="1"/>
    </xf>
    <xf numFmtId="0" fontId="41" fillId="29" borderId="77" xfId="85" applyFont="1" applyFill="1" applyBorder="1" applyAlignment="1" applyProtection="1">
      <alignment horizontal="center" vertical="center" wrapText="1"/>
      <protection hidden="1"/>
    </xf>
    <xf numFmtId="0" fontId="25" fillId="28" borderId="48" xfId="136" applyFont="1" applyFill="1" applyBorder="1" applyAlignment="1" applyProtection="1">
      <alignment horizontal="center" vertical="center" wrapText="1"/>
      <protection hidden="1"/>
    </xf>
    <xf numFmtId="14" fontId="25" fillId="28" borderId="100" xfId="136" applyNumberFormat="1" applyFont="1" applyFill="1" applyBorder="1" applyAlignment="1" applyProtection="1">
      <alignment horizontal="center" vertical="center" wrapText="1"/>
      <protection hidden="1"/>
    </xf>
    <xf numFmtId="0" fontId="25" fillId="28" borderId="101" xfId="136" applyFont="1" applyFill="1" applyBorder="1" applyAlignment="1" applyProtection="1">
      <alignment horizontal="center" vertical="center" wrapText="1"/>
      <protection hidden="1"/>
    </xf>
    <xf numFmtId="0" fontId="24" fillId="0" borderId="40" xfId="123" applyFont="1" applyBorder="1" applyAlignment="1" applyProtection="1">
      <alignment horizontal="left" vertical="center"/>
      <protection hidden="1"/>
    </xf>
    <xf numFmtId="0" fontId="24" fillId="0" borderId="0" xfId="123" applyFont="1" applyAlignment="1" applyProtection="1">
      <alignment horizontal="left" vertical="center"/>
      <protection hidden="1"/>
    </xf>
    <xf numFmtId="0" fontId="25" fillId="28" borderId="99" xfId="138" applyFont="1" applyFill="1" applyBorder="1" applyAlignment="1" applyProtection="1">
      <alignment horizontal="center" vertical="center" wrapText="1"/>
      <protection hidden="1"/>
    </xf>
    <xf numFmtId="0" fontId="25" fillId="28" borderId="61" xfId="138" applyFont="1" applyFill="1" applyBorder="1" applyAlignment="1" applyProtection="1">
      <alignment horizontal="center" vertical="center" wrapText="1"/>
      <protection hidden="1"/>
    </xf>
    <xf numFmtId="0" fontId="23" fillId="0" borderId="32" xfId="0" applyFont="1" applyBorder="1" applyAlignment="1" applyProtection="1">
      <alignment horizontal="left" vertical="center" shrinkToFit="1"/>
      <protection locked="0"/>
    </xf>
    <xf numFmtId="0" fontId="23" fillId="0" borderId="54" xfId="0" applyFont="1" applyBorder="1" applyAlignment="1" applyProtection="1">
      <alignment horizontal="left" vertical="center" shrinkToFit="1"/>
      <protection locked="0"/>
    </xf>
    <xf numFmtId="0" fontId="23" fillId="0" borderId="33" xfId="0" applyFont="1" applyBorder="1" applyAlignment="1" applyProtection="1">
      <alignment horizontal="left" vertical="center" shrinkToFit="1"/>
      <protection locked="0"/>
    </xf>
    <xf numFmtId="0" fontId="25" fillId="30" borderId="97" xfId="138" applyFont="1" applyFill="1" applyBorder="1" applyAlignment="1" applyProtection="1">
      <alignment horizontal="center" vertical="center" wrapText="1"/>
      <protection hidden="1"/>
    </xf>
    <xf numFmtId="0" fontId="25" fillId="30" borderId="98" xfId="138" applyFont="1" applyFill="1" applyBorder="1" applyAlignment="1" applyProtection="1">
      <alignment horizontal="center" vertical="center" wrapText="1"/>
      <protection hidden="1"/>
    </xf>
    <xf numFmtId="49" fontId="23" fillId="0" borderId="19" xfId="123" applyNumberFormat="1" applyFont="1" applyBorder="1" applyAlignment="1" applyProtection="1">
      <alignment horizontal="left" vertical="center" shrinkToFit="1"/>
      <protection hidden="1"/>
    </xf>
    <xf numFmtId="49" fontId="23" fillId="0" borderId="55" xfId="123" applyNumberFormat="1" applyFont="1" applyBorder="1" applyAlignment="1" applyProtection="1">
      <alignment horizontal="left" vertical="center" shrinkToFit="1"/>
      <protection hidden="1"/>
    </xf>
    <xf numFmtId="49" fontId="23" fillId="0" borderId="34" xfId="123" applyNumberFormat="1" applyFont="1" applyBorder="1" applyAlignment="1" applyProtection="1">
      <alignment horizontal="left" vertical="center" shrinkToFit="1"/>
      <protection hidden="1"/>
    </xf>
    <xf numFmtId="49" fontId="23" fillId="0" borderId="19" xfId="123" applyNumberFormat="1" applyFont="1" applyBorder="1" applyAlignment="1" applyProtection="1">
      <alignment horizontal="left" vertical="center" shrinkToFit="1"/>
      <protection locked="0"/>
    </xf>
    <xf numFmtId="49" fontId="23" fillId="0" borderId="55" xfId="123" applyNumberFormat="1" applyFont="1" applyBorder="1" applyAlignment="1" applyProtection="1">
      <alignment horizontal="left" vertical="center" shrinkToFit="1"/>
      <protection locked="0"/>
    </xf>
    <xf numFmtId="49" fontId="23" fillId="0" borderId="34" xfId="123" applyNumberFormat="1"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locked="0" hidden="1"/>
    </xf>
    <xf numFmtId="0" fontId="23" fillId="0" borderId="55" xfId="123" applyFont="1" applyBorder="1" applyAlignment="1" applyProtection="1">
      <alignment horizontal="left" vertical="center" shrinkToFit="1"/>
      <protection locked="0" hidden="1"/>
    </xf>
    <xf numFmtId="0" fontId="23" fillId="0" borderId="34" xfId="123" applyFont="1" applyBorder="1" applyAlignment="1" applyProtection="1">
      <alignment horizontal="left" vertical="center" shrinkToFit="1"/>
      <protection locked="0" hidden="1"/>
    </xf>
    <xf numFmtId="0" fontId="23" fillId="0" borderId="19" xfId="123" applyFont="1" applyBorder="1" applyAlignment="1" applyProtection="1">
      <alignment horizontal="left" vertical="center"/>
      <protection hidden="1"/>
    </xf>
    <xf numFmtId="0" fontId="23" fillId="0" borderId="55" xfId="123" applyFont="1" applyBorder="1" applyAlignment="1" applyProtection="1">
      <alignment horizontal="left" vertical="center"/>
      <protection hidden="1"/>
    </xf>
    <xf numFmtId="0" fontId="23" fillId="0" borderId="34" xfId="123" applyFont="1" applyBorder="1" applyAlignment="1" applyProtection="1">
      <alignment horizontal="left" vertical="center"/>
      <protection hidden="1"/>
    </xf>
    <xf numFmtId="0" fontId="56" fillId="0" borderId="40" xfId="87" applyFont="1" applyBorder="1" applyAlignment="1" applyProtection="1">
      <alignment horizontal="left" vertical="center"/>
      <protection hidden="1"/>
    </xf>
    <xf numFmtId="0" fontId="56" fillId="0" borderId="0" xfId="87" applyFont="1" applyAlignment="1" applyProtection="1">
      <alignment horizontal="left" vertical="center"/>
      <protection hidden="1"/>
    </xf>
    <xf numFmtId="0" fontId="48" fillId="0" borderId="40" xfId="123" applyFont="1" applyBorder="1" applyAlignment="1" applyProtection="1">
      <alignment horizontal="left" vertical="center" wrapText="1"/>
      <protection hidden="1"/>
    </xf>
    <xf numFmtId="0" fontId="48" fillId="0" borderId="0" xfId="123" applyFont="1" applyAlignment="1" applyProtection="1">
      <alignment horizontal="left" vertical="center"/>
      <protection hidden="1"/>
    </xf>
    <xf numFmtId="0" fontId="56" fillId="0" borderId="40" xfId="87" applyFont="1" applyBorder="1" applyAlignment="1" applyProtection="1">
      <alignment horizontal="left" vertical="center" wrapText="1"/>
      <protection hidden="1"/>
    </xf>
    <xf numFmtId="0" fontId="56" fillId="0" borderId="0" xfId="87" applyFont="1" applyAlignment="1" applyProtection="1">
      <alignment horizontal="left" vertical="center" wrapText="1"/>
      <protection hidden="1"/>
    </xf>
    <xf numFmtId="0" fontId="113" fillId="0" borderId="40" xfId="123" applyFont="1" applyBorder="1" applyAlignment="1" applyProtection="1">
      <alignment horizontal="left" vertical="center" wrapText="1"/>
      <protection hidden="1"/>
    </xf>
    <xf numFmtId="0" fontId="113" fillId="0" borderId="0" xfId="123" applyFont="1" applyAlignment="1" applyProtection="1">
      <alignment horizontal="left" vertical="center"/>
      <protection hidden="1"/>
    </xf>
    <xf numFmtId="0" fontId="23" fillId="0" borderId="27" xfId="123" applyFont="1" applyBorder="1" applyAlignment="1" applyProtection="1">
      <alignment horizontal="left" vertical="center" shrinkToFit="1"/>
      <protection locked="0"/>
    </xf>
    <xf numFmtId="0" fontId="23" fillId="0" borderId="56" xfId="123" applyFont="1" applyBorder="1" applyAlignment="1" applyProtection="1">
      <alignment horizontal="left" vertical="center" shrinkToFit="1"/>
      <protection locked="0"/>
    </xf>
    <xf numFmtId="0" fontId="23" fillId="0" borderId="35" xfId="123"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locked="0"/>
    </xf>
    <xf numFmtId="0" fontId="23" fillId="0" borderId="55" xfId="123" applyFont="1" applyBorder="1" applyAlignment="1" applyProtection="1">
      <alignment horizontal="left" vertical="center" shrinkToFit="1"/>
      <protection locked="0"/>
    </xf>
    <xf numFmtId="0" fontId="23" fillId="0" borderId="34" xfId="123"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hidden="1"/>
    </xf>
    <xf numFmtId="0" fontId="23" fillId="0" borderId="55" xfId="123" applyFont="1" applyBorder="1" applyAlignment="1" applyProtection="1">
      <alignment horizontal="left" vertical="center" shrinkToFit="1"/>
      <protection hidden="1"/>
    </xf>
    <xf numFmtId="0" fontId="23" fillId="0" borderId="34" xfId="123" applyFont="1" applyBorder="1" applyAlignment="1" applyProtection="1">
      <alignment horizontal="left" vertical="center" shrinkToFit="1"/>
      <protection hidden="1"/>
    </xf>
    <xf numFmtId="0" fontId="78" fillId="28" borderId="99" xfId="19" applyFont="1" applyFill="1" applyBorder="1" applyAlignment="1" applyProtection="1">
      <alignment horizontal="center" vertical="center" wrapText="1"/>
      <protection hidden="1"/>
    </xf>
    <xf numFmtId="0" fontId="78" fillId="28" borderId="60" xfId="19" applyFont="1" applyFill="1" applyBorder="1" applyAlignment="1" applyProtection="1">
      <alignment horizontal="center" vertical="center" wrapText="1"/>
      <protection hidden="1"/>
    </xf>
    <xf numFmtId="0" fontId="37" fillId="28" borderId="99" xfId="19" applyFont="1" applyFill="1" applyBorder="1" applyAlignment="1" applyProtection="1">
      <alignment horizontal="center" vertical="center" wrapText="1"/>
      <protection hidden="1"/>
    </xf>
    <xf numFmtId="0" fontId="37" fillId="28" borderId="60" xfId="19" applyFont="1" applyFill="1" applyBorder="1" applyAlignment="1" applyProtection="1">
      <alignment horizontal="center" vertical="center" wrapText="1"/>
      <protection hidden="1"/>
    </xf>
    <xf numFmtId="0" fontId="23" fillId="0" borderId="27" xfId="0" applyFont="1" applyBorder="1" applyAlignment="1" applyProtection="1">
      <alignment horizontal="left" vertical="center" shrinkToFit="1"/>
      <protection locked="0"/>
    </xf>
    <xf numFmtId="0" fontId="23" fillId="0" borderId="56" xfId="0" applyFont="1" applyBorder="1" applyAlignment="1" applyProtection="1">
      <alignment horizontal="left" vertical="center" shrinkToFit="1"/>
      <protection locked="0"/>
    </xf>
    <xf numFmtId="0" fontId="23" fillId="0" borderId="35" xfId="0" applyFont="1" applyBorder="1" applyAlignment="1" applyProtection="1">
      <alignment horizontal="left" vertical="center" shrinkToFit="1"/>
      <protection locked="0"/>
    </xf>
    <xf numFmtId="0" fontId="25" fillId="28" borderId="99" xfId="19" applyFont="1" applyFill="1" applyBorder="1" applyAlignment="1" applyProtection="1">
      <alignment horizontal="center" vertical="center" wrapText="1"/>
      <protection hidden="1"/>
    </xf>
    <xf numFmtId="0" fontId="25" fillId="28" borderId="60" xfId="19" applyFont="1" applyFill="1" applyBorder="1" applyAlignment="1" applyProtection="1">
      <alignment horizontal="center" vertical="center" wrapText="1"/>
      <protection hidden="1"/>
    </xf>
    <xf numFmtId="49" fontId="23" fillId="0" borderId="19" xfId="123" applyNumberFormat="1" applyFont="1" applyBorder="1" applyAlignment="1" applyProtection="1">
      <alignment horizontal="left" vertical="center"/>
      <protection hidden="1"/>
    </xf>
    <xf numFmtId="49" fontId="23" fillId="0" borderId="55" xfId="123" applyNumberFormat="1" applyFont="1" applyBorder="1" applyAlignment="1" applyProtection="1">
      <alignment horizontal="left" vertical="center"/>
      <protection hidden="1"/>
    </xf>
    <xf numFmtId="49" fontId="23" fillId="0" borderId="34" xfId="123" applyNumberFormat="1" applyFont="1" applyBorder="1" applyAlignment="1" applyProtection="1">
      <alignment horizontal="left" vertical="center"/>
      <protection hidden="1"/>
    </xf>
    <xf numFmtId="0" fontId="23" fillId="0" borderId="19" xfId="0" applyFont="1" applyBorder="1" applyAlignment="1" applyProtection="1">
      <alignment horizontal="left" vertical="center" shrinkToFit="1"/>
      <protection locked="0" hidden="1"/>
    </xf>
    <xf numFmtId="0" fontId="23" fillId="0" borderId="55" xfId="0" applyFont="1" applyBorder="1" applyAlignment="1" applyProtection="1">
      <alignment horizontal="left" vertical="center" shrinkToFit="1"/>
      <protection locked="0" hidden="1"/>
    </xf>
    <xf numFmtId="0" fontId="23" fillId="0" borderId="34" xfId="0" applyFont="1" applyBorder="1" applyAlignment="1" applyProtection="1">
      <alignment horizontal="left" vertical="center" shrinkToFit="1"/>
      <protection locked="0" hidden="1"/>
    </xf>
    <xf numFmtId="0" fontId="23" fillId="0" borderId="19" xfId="0" applyFont="1" applyBorder="1" applyAlignment="1" applyProtection="1">
      <alignment horizontal="left" vertical="center" shrinkToFit="1"/>
      <protection hidden="1"/>
    </xf>
    <xf numFmtId="0" fontId="23" fillId="0" borderId="55" xfId="0" applyFont="1" applyBorder="1" applyAlignment="1" applyProtection="1">
      <alignment horizontal="left" vertical="center" shrinkToFit="1"/>
      <protection hidden="1"/>
    </xf>
    <xf numFmtId="0" fontId="23" fillId="0" borderId="34" xfId="0" applyFont="1" applyBorder="1" applyAlignment="1" applyProtection="1">
      <alignment horizontal="left" vertical="center" shrinkToFit="1"/>
      <protection hidden="1"/>
    </xf>
    <xf numFmtId="0" fontId="23" fillId="0" borderId="19" xfId="0" applyFont="1" applyBorder="1" applyAlignment="1" applyProtection="1">
      <alignment horizontal="left" vertical="center" shrinkToFit="1"/>
      <protection locked="0"/>
    </xf>
    <xf numFmtId="0" fontId="23" fillId="0" borderId="55" xfId="0" applyFont="1" applyBorder="1" applyAlignment="1" applyProtection="1">
      <alignment horizontal="left" vertical="center" shrinkToFit="1"/>
      <protection locked="0"/>
    </xf>
    <xf numFmtId="0" fontId="23" fillId="0" borderId="34" xfId="0" applyFont="1" applyBorder="1" applyAlignment="1" applyProtection="1">
      <alignment horizontal="left" vertical="center" shrinkToFit="1"/>
      <protection locked="0"/>
    </xf>
    <xf numFmtId="0" fontId="43" fillId="0" borderId="61" xfId="137" applyFont="1" applyBorder="1" applyAlignment="1" applyProtection="1">
      <alignment horizontal="left" vertical="center" shrinkToFit="1"/>
      <protection hidden="1"/>
    </xf>
    <xf numFmtId="14" fontId="25" fillId="28" borderId="101" xfId="136" applyNumberFormat="1" applyFont="1" applyFill="1" applyBorder="1" applyAlignment="1" applyProtection="1">
      <alignment horizontal="center" vertical="center" wrapText="1"/>
      <protection hidden="1"/>
    </xf>
    <xf numFmtId="0" fontId="23" fillId="0" borderId="102" xfId="0" applyFont="1" applyBorder="1" applyAlignment="1" applyProtection="1">
      <alignment horizontal="left" vertical="center" shrinkToFit="1"/>
      <protection locked="0"/>
    </xf>
    <xf numFmtId="0" fontId="23" fillId="0" borderId="103" xfId="0" applyFont="1" applyBorder="1" applyAlignment="1" applyProtection="1">
      <alignment horizontal="left" vertical="center" shrinkToFit="1"/>
      <protection locked="0"/>
    </xf>
    <xf numFmtId="0" fontId="23" fillId="0" borderId="104" xfId="0" applyFont="1" applyBorder="1" applyAlignment="1" applyProtection="1">
      <alignment horizontal="left" vertical="center" shrinkToFit="1"/>
      <protection locked="0"/>
    </xf>
    <xf numFmtId="0" fontId="23" fillId="0" borderId="105" xfId="0" applyFont="1" applyBorder="1" applyAlignment="1" applyProtection="1">
      <alignment horizontal="left" vertical="center" shrinkToFit="1"/>
      <protection locked="0"/>
    </xf>
    <xf numFmtId="49" fontId="23" fillId="0" borderId="104" xfId="123" applyNumberFormat="1" applyFont="1" applyBorder="1" applyAlignment="1" applyProtection="1">
      <alignment horizontal="left" vertical="center" shrinkToFit="1"/>
      <protection hidden="1"/>
    </xf>
    <xf numFmtId="49" fontId="23" fillId="0" borderId="105" xfId="123" applyNumberFormat="1" applyFont="1" applyBorder="1" applyAlignment="1" applyProtection="1">
      <alignment horizontal="left" vertical="center" shrinkToFit="1"/>
      <protection hidden="1"/>
    </xf>
    <xf numFmtId="0" fontId="23" fillId="0" borderId="104" xfId="123" applyFont="1" applyBorder="1" applyAlignment="1" applyProtection="1">
      <alignment horizontal="left" vertical="center" shrinkToFit="1"/>
      <protection hidden="1"/>
    </xf>
    <xf numFmtId="0" fontId="23" fillId="0" borderId="105" xfId="123" applyFont="1" applyBorder="1" applyAlignment="1" applyProtection="1">
      <alignment horizontal="left" vertical="center" shrinkToFit="1"/>
      <protection hidden="1"/>
    </xf>
    <xf numFmtId="0" fontId="23" fillId="0" borderId="106" xfId="0" applyFont="1" applyBorder="1" applyAlignment="1" applyProtection="1">
      <alignment horizontal="left" vertical="center" shrinkToFit="1"/>
      <protection locked="0"/>
    </xf>
    <xf numFmtId="0" fontId="23" fillId="0" borderId="107" xfId="0" applyFont="1" applyBorder="1" applyAlignment="1" applyProtection="1">
      <alignment horizontal="left" vertical="center" shrinkToFit="1"/>
      <protection locked="0"/>
    </xf>
    <xf numFmtId="0" fontId="112" fillId="24" borderId="0" xfId="135" applyFont="1" applyFill="1" applyAlignment="1" applyProtection="1">
      <alignment horizontal="center" vertical="center"/>
      <protection hidden="1"/>
    </xf>
    <xf numFmtId="0" fontId="48" fillId="0" borderId="86" xfId="135" applyFont="1" applyBorder="1" applyAlignment="1" applyProtection="1">
      <alignment horizontal="center" shrinkToFit="1"/>
      <protection locked="0"/>
    </xf>
    <xf numFmtId="0" fontId="48" fillId="0" borderId="87" xfId="135" applyFont="1" applyBorder="1" applyAlignment="1" applyProtection="1">
      <alignment horizontal="center" shrinkToFit="1"/>
      <protection locked="0"/>
    </xf>
    <xf numFmtId="0" fontId="48" fillId="0" borderId="88" xfId="135" applyFont="1" applyBorder="1" applyAlignment="1" applyProtection="1">
      <alignment horizontal="center" shrinkToFit="1"/>
      <protection locked="0"/>
    </xf>
    <xf numFmtId="0" fontId="48" fillId="0" borderId="85" xfId="135" applyFont="1" applyBorder="1" applyAlignment="1" applyProtection="1">
      <alignment horizontal="center" shrinkToFit="1"/>
      <protection locked="0"/>
    </xf>
    <xf numFmtId="0" fontId="48" fillId="0" borderId="84" xfId="135" applyFont="1" applyBorder="1" applyAlignment="1" applyProtection="1">
      <alignment horizontal="center" shrinkToFit="1"/>
      <protection locked="0"/>
    </xf>
    <xf numFmtId="0" fontId="50" fillId="24" borderId="0" xfId="95" applyFont="1" applyFill="1" applyAlignment="1" applyProtection="1">
      <alignment horizontal="center" vertical="center"/>
      <protection hidden="1"/>
    </xf>
    <xf numFmtId="0" fontId="49" fillId="24" borderId="0" xfId="95" applyFont="1" applyFill="1" applyAlignment="1" applyProtection="1">
      <alignment horizontal="center" vertical="center"/>
      <protection hidden="1"/>
    </xf>
    <xf numFmtId="0" fontId="24" fillId="0" borderId="0" xfId="135" applyFont="1" applyAlignment="1" applyProtection="1">
      <alignment horizontal="left" vertical="center" shrinkToFit="1"/>
      <protection hidden="1"/>
    </xf>
    <xf numFmtId="0" fontId="38" fillId="24" borderId="0" xfId="95" applyFont="1" applyFill="1" applyAlignment="1" applyProtection="1">
      <alignment horizontal="center" vertical="center"/>
      <protection hidden="1"/>
    </xf>
    <xf numFmtId="49" fontId="45" fillId="0" borderId="108" xfId="134" applyNumberFormat="1" applyFont="1" applyBorder="1" applyAlignment="1" applyProtection="1">
      <alignment horizontal="left" vertical="center" shrinkToFit="1"/>
      <protection hidden="1"/>
    </xf>
    <xf numFmtId="0" fontId="45" fillId="0" borderId="108" xfId="134" applyFont="1" applyBorder="1" applyAlignment="1" applyProtection="1">
      <alignment horizontal="left" vertical="center" shrinkToFit="1"/>
      <protection hidden="1"/>
    </xf>
    <xf numFmtId="0" fontId="45" fillId="0" borderId="109" xfId="134" applyFont="1" applyBorder="1" applyAlignment="1" applyProtection="1">
      <alignment horizontal="left" vertical="center" shrinkToFit="1"/>
      <protection hidden="1"/>
    </xf>
    <xf numFmtId="0" fontId="46" fillId="24" borderId="0" xfId="135" applyFont="1" applyFill="1" applyAlignment="1" applyProtection="1">
      <alignment horizontal="center" vertical="center"/>
      <protection hidden="1"/>
    </xf>
    <xf numFmtId="0" fontId="21" fillId="25" borderId="0" xfId="135" applyFont="1" applyFill="1" applyAlignment="1" applyProtection="1">
      <alignment horizontal="center" vertical="center"/>
      <protection hidden="1"/>
    </xf>
    <xf numFmtId="0" fontId="48" fillId="30" borderId="110" xfId="135" applyFont="1" applyFill="1" applyBorder="1" applyAlignment="1" applyProtection="1">
      <alignment horizontal="center" vertical="center" shrinkToFit="1"/>
      <protection hidden="1"/>
    </xf>
    <xf numFmtId="0" fontId="48" fillId="30" borderId="108" xfId="135" applyFont="1" applyFill="1" applyBorder="1" applyAlignment="1" applyProtection="1">
      <alignment horizontal="center" vertical="center" shrinkToFit="1"/>
      <protection hidden="1"/>
    </xf>
    <xf numFmtId="0" fontId="48" fillId="30" borderId="111" xfId="135" applyFont="1" applyFill="1" applyBorder="1" applyAlignment="1" applyProtection="1">
      <alignment horizontal="center" vertical="center" shrinkToFit="1"/>
      <protection hidden="1"/>
    </xf>
    <xf numFmtId="49" fontId="44" fillId="0" borderId="110" xfId="134" applyNumberFormat="1" applyFont="1" applyBorder="1" applyAlignment="1" applyProtection="1">
      <alignment horizontal="center" vertical="center" shrinkToFit="1"/>
      <protection hidden="1"/>
    </xf>
    <xf numFmtId="0" fontId="44" fillId="0" borderId="108" xfId="134" applyFont="1" applyBorder="1" applyAlignment="1" applyProtection="1">
      <alignment horizontal="center" vertical="center" shrinkToFit="1"/>
      <protection hidden="1"/>
    </xf>
    <xf numFmtId="0" fontId="44" fillId="0" borderId="111" xfId="134" applyFont="1" applyBorder="1" applyAlignment="1" applyProtection="1">
      <alignment horizontal="center" vertical="center" shrinkToFit="1"/>
      <protection hidden="1"/>
    </xf>
    <xf numFmtId="0" fontId="48" fillId="30" borderId="110" xfId="135" applyFont="1" applyFill="1" applyBorder="1" applyAlignment="1" applyProtection="1">
      <alignment horizontal="center" vertical="center" wrapText="1"/>
      <protection hidden="1"/>
    </xf>
    <xf numFmtId="0" fontId="48" fillId="30" borderId="108" xfId="135" applyFont="1" applyFill="1" applyBorder="1" applyAlignment="1" applyProtection="1">
      <alignment horizontal="center" vertical="center"/>
      <protection hidden="1"/>
    </xf>
    <xf numFmtId="0" fontId="48" fillId="30" borderId="111" xfId="135" applyFont="1" applyFill="1" applyBorder="1" applyAlignment="1" applyProtection="1">
      <alignment horizontal="center" vertical="center"/>
      <protection hidden="1"/>
    </xf>
    <xf numFmtId="49" fontId="45" fillId="0" borderId="110" xfId="134" applyNumberFormat="1" applyFont="1" applyBorder="1" applyAlignment="1" applyProtection="1">
      <alignment horizontal="right" vertical="center"/>
      <protection hidden="1"/>
    </xf>
    <xf numFmtId="49" fontId="45" fillId="0" borderId="108" xfId="134" applyNumberFormat="1" applyFont="1" applyBorder="1" applyAlignment="1" applyProtection="1">
      <alignment horizontal="right" vertical="center"/>
      <protection hidden="1"/>
    </xf>
    <xf numFmtId="0" fontId="31" fillId="25" borderId="77" xfId="134" applyFont="1" applyFill="1" applyBorder="1" applyAlignment="1" applyProtection="1">
      <alignment horizontal="center" vertical="center" wrapText="1"/>
      <protection hidden="1"/>
    </xf>
    <xf numFmtId="0" fontId="31" fillId="25" borderId="61" xfId="134" applyFont="1" applyFill="1" applyBorder="1" applyAlignment="1" applyProtection="1">
      <alignment horizontal="center" vertical="center"/>
      <protection hidden="1"/>
    </xf>
    <xf numFmtId="0" fontId="31" fillId="25" borderId="78" xfId="134" applyFont="1" applyFill="1" applyBorder="1" applyAlignment="1" applyProtection="1">
      <alignment horizontal="center" vertical="center"/>
      <protection hidden="1"/>
    </xf>
    <xf numFmtId="0" fontId="31" fillId="25" borderId="40" xfId="134" applyFont="1" applyFill="1" applyBorder="1" applyAlignment="1" applyProtection="1">
      <alignment horizontal="center" vertical="center"/>
      <protection hidden="1"/>
    </xf>
    <xf numFmtId="0" fontId="31" fillId="25" borderId="0" xfId="134" applyFont="1" applyFill="1" applyAlignment="1" applyProtection="1">
      <alignment horizontal="center" vertical="center"/>
      <protection hidden="1"/>
    </xf>
    <xf numFmtId="0" fontId="31" fillId="25" borderId="79" xfId="134" applyFont="1" applyFill="1" applyBorder="1" applyAlignment="1" applyProtection="1">
      <alignment horizontal="center" vertical="center"/>
      <protection hidden="1"/>
    </xf>
    <xf numFmtId="0" fontId="31" fillId="25" borderId="48" xfId="134" applyFont="1" applyFill="1" applyBorder="1" applyAlignment="1" applyProtection="1">
      <alignment horizontal="center" vertical="center"/>
      <protection hidden="1"/>
    </xf>
    <xf numFmtId="0" fontId="31" fillId="25" borderId="83" xfId="134" applyFont="1" applyFill="1" applyBorder="1" applyAlignment="1" applyProtection="1">
      <alignment horizontal="center" vertical="center"/>
      <protection hidden="1"/>
    </xf>
    <xf numFmtId="0" fontId="31" fillId="25" borderId="80" xfId="134" applyFont="1" applyFill="1" applyBorder="1" applyAlignment="1" applyProtection="1">
      <alignment horizontal="center" vertical="center"/>
      <protection hidden="1"/>
    </xf>
    <xf numFmtId="0" fontId="22" fillId="27" borderId="92" xfId="135" applyFont="1" applyFill="1" applyBorder="1" applyAlignment="1" applyProtection="1">
      <alignment horizontal="center" vertical="center" textRotation="255"/>
      <protection hidden="1"/>
    </xf>
    <xf numFmtId="0" fontId="22" fillId="27" borderId="93" xfId="135" applyFont="1" applyFill="1" applyBorder="1" applyAlignment="1" applyProtection="1">
      <alignment horizontal="center" vertical="center" textRotation="255"/>
      <protection hidden="1"/>
    </xf>
    <xf numFmtId="0" fontId="22" fillId="27" borderId="94" xfId="135" applyFont="1" applyFill="1" applyBorder="1" applyAlignment="1" applyProtection="1">
      <alignment horizontal="center" vertical="center" textRotation="255"/>
      <protection hidden="1"/>
    </xf>
    <xf numFmtId="0" fontId="48" fillId="28" borderId="32" xfId="135" applyFont="1" applyFill="1" applyBorder="1" applyAlignment="1" applyProtection="1">
      <alignment horizontal="center" vertical="center" shrinkToFit="1"/>
      <protection hidden="1"/>
    </xf>
    <xf numFmtId="0" fontId="48" fillId="28" borderId="54" xfId="135" applyFont="1" applyFill="1" applyBorder="1" applyAlignment="1" applyProtection="1">
      <alignment horizontal="center" vertical="center" shrinkToFit="1"/>
      <protection hidden="1"/>
    </xf>
    <xf numFmtId="0" fontId="48" fillId="28" borderId="15" xfId="135" applyFont="1" applyFill="1" applyBorder="1" applyAlignment="1" applyProtection="1">
      <alignment horizontal="center" vertical="center" shrinkToFit="1"/>
      <protection hidden="1"/>
    </xf>
    <xf numFmtId="0" fontId="44" fillId="0" borderId="32" xfId="135" applyFont="1" applyBorder="1" applyAlignment="1" applyProtection="1">
      <alignment horizontal="center" vertical="center" shrinkToFit="1"/>
      <protection locked="0"/>
    </xf>
    <xf numFmtId="0" fontId="44" fillId="0" borderId="54" xfId="135" applyFont="1" applyBorder="1" applyAlignment="1" applyProtection="1">
      <alignment horizontal="center" vertical="center" shrinkToFit="1"/>
      <protection locked="0"/>
    </xf>
    <xf numFmtId="0" fontId="44" fillId="0" borderId="15" xfId="135" applyFont="1" applyBorder="1" applyAlignment="1" applyProtection="1">
      <alignment horizontal="center" vertical="center" shrinkToFit="1"/>
      <protection locked="0"/>
    </xf>
    <xf numFmtId="0" fontId="48" fillId="28" borderId="32" xfId="135" applyFont="1" applyFill="1" applyBorder="1" applyAlignment="1" applyProtection="1">
      <alignment horizontal="center" vertical="center"/>
      <protection hidden="1"/>
    </xf>
    <xf numFmtId="0" fontId="48" fillId="28" borderId="54" xfId="135" applyFont="1" applyFill="1" applyBorder="1" applyAlignment="1" applyProtection="1">
      <alignment horizontal="center" vertical="center"/>
      <protection hidden="1"/>
    </xf>
    <xf numFmtId="0" fontId="48" fillId="28" borderId="15" xfId="135" applyFont="1" applyFill="1" applyBorder="1" applyAlignment="1" applyProtection="1">
      <alignment horizontal="center" vertical="center"/>
      <protection hidden="1"/>
    </xf>
    <xf numFmtId="0" fontId="44" fillId="0" borderId="33" xfId="135" applyFont="1" applyBorder="1" applyAlignment="1" applyProtection="1">
      <alignment horizontal="center" vertical="center" shrinkToFit="1"/>
      <protection locked="0"/>
    </xf>
    <xf numFmtId="0" fontId="48" fillId="28" borderId="19" xfId="135" applyFont="1" applyFill="1" applyBorder="1" applyAlignment="1" applyProtection="1">
      <alignment horizontal="center" vertical="center" shrinkToFit="1"/>
      <protection hidden="1"/>
    </xf>
    <xf numFmtId="0" fontId="48" fillId="28" borderId="55" xfId="135" applyFont="1" applyFill="1" applyBorder="1" applyAlignment="1" applyProtection="1">
      <alignment horizontal="center" vertical="center" shrinkToFit="1"/>
      <protection hidden="1"/>
    </xf>
    <xf numFmtId="0" fontId="48" fillId="28" borderId="22" xfId="135" applyFont="1" applyFill="1" applyBorder="1" applyAlignment="1" applyProtection="1">
      <alignment horizontal="center" vertical="center" shrinkToFit="1"/>
      <protection hidden="1"/>
    </xf>
    <xf numFmtId="0" fontId="44" fillId="0" borderId="19" xfId="135" applyFont="1" applyBorder="1" applyAlignment="1" applyProtection="1">
      <alignment horizontal="center" vertical="center" shrinkToFit="1"/>
      <protection locked="0"/>
    </xf>
    <xf numFmtId="0" fontId="44" fillId="0" borderId="55" xfId="135" applyFont="1" applyBorder="1" applyAlignment="1" applyProtection="1">
      <alignment horizontal="center" vertical="center" shrinkToFit="1"/>
      <protection locked="0"/>
    </xf>
    <xf numFmtId="0" fontId="44" fillId="0" borderId="22" xfId="135" applyFont="1" applyBorder="1" applyAlignment="1" applyProtection="1">
      <alignment horizontal="center" vertical="center" shrinkToFit="1"/>
      <protection locked="0"/>
    </xf>
    <xf numFmtId="0" fontId="48" fillId="28" borderId="19" xfId="135" applyFont="1" applyFill="1" applyBorder="1" applyAlignment="1" applyProtection="1">
      <alignment horizontal="center" vertical="center"/>
      <protection hidden="1"/>
    </xf>
    <xf numFmtId="0" fontId="48" fillId="28" borderId="55" xfId="135" applyFont="1" applyFill="1" applyBorder="1" applyAlignment="1" applyProtection="1">
      <alignment horizontal="center" vertical="center"/>
      <protection hidden="1"/>
    </xf>
    <xf numFmtId="0" fontId="48" fillId="28" borderId="22" xfId="135" applyFont="1" applyFill="1" applyBorder="1" applyAlignment="1" applyProtection="1">
      <alignment horizontal="center" vertical="center"/>
      <protection hidden="1"/>
    </xf>
    <xf numFmtId="49" fontId="44" fillId="0" borderId="19" xfId="135" applyNumberFormat="1" applyFont="1" applyBorder="1" applyAlignment="1" applyProtection="1">
      <alignment horizontal="center" vertical="center" shrinkToFit="1"/>
      <protection locked="0"/>
    </xf>
    <xf numFmtId="49" fontId="44" fillId="0" borderId="55" xfId="135" applyNumberFormat="1" applyFont="1" applyBorder="1" applyAlignment="1" applyProtection="1">
      <alignment horizontal="center" vertical="center" shrinkToFit="1"/>
      <protection locked="0"/>
    </xf>
    <xf numFmtId="0" fontId="44" fillId="0" borderId="55" xfId="135" applyFont="1" applyBorder="1" applyAlignment="1" applyProtection="1">
      <alignment horizontal="center" vertical="center"/>
      <protection hidden="1"/>
    </xf>
    <xf numFmtId="49" fontId="44" fillId="0" borderId="34" xfId="135" applyNumberFormat="1" applyFont="1" applyBorder="1" applyAlignment="1" applyProtection="1">
      <alignment horizontal="center" vertical="center" shrinkToFit="1"/>
      <protection locked="0"/>
    </xf>
    <xf numFmtId="49" fontId="44" fillId="0" borderId="57" xfId="135" applyNumberFormat="1" applyFont="1" applyBorder="1" applyAlignment="1" applyProtection="1">
      <alignment horizontal="center" vertical="center" shrinkToFit="1"/>
      <protection locked="0"/>
    </xf>
    <xf numFmtId="49" fontId="44" fillId="0" borderId="83" xfId="135" applyNumberFormat="1" applyFont="1" applyBorder="1" applyAlignment="1" applyProtection="1">
      <alignment horizontal="center" vertical="center" shrinkToFit="1"/>
      <protection locked="0"/>
    </xf>
    <xf numFmtId="49" fontId="44" fillId="0" borderId="84" xfId="135" applyNumberFormat="1" applyFont="1" applyBorder="1" applyAlignment="1" applyProtection="1">
      <alignment horizontal="center" shrinkToFit="1"/>
      <protection locked="0"/>
    </xf>
    <xf numFmtId="49" fontId="44" fillId="0" borderId="91" xfId="135" applyNumberFormat="1" applyFont="1" applyBorder="1" applyAlignment="1" applyProtection="1">
      <alignment horizontal="center" shrinkToFit="1"/>
      <protection locked="0"/>
    </xf>
    <xf numFmtId="0" fontId="79" fillId="0" borderId="12" xfId="135" applyFont="1" applyBorder="1" applyAlignment="1" applyProtection="1">
      <alignment horizontal="left" vertical="center" wrapText="1" shrinkToFit="1"/>
      <protection hidden="1"/>
    </xf>
    <xf numFmtId="0" fontId="79" fillId="0" borderId="0" xfId="135" applyFont="1" applyAlignment="1" applyProtection="1">
      <alignment horizontal="left" vertical="center" wrapText="1" shrinkToFit="1"/>
      <protection hidden="1"/>
    </xf>
    <xf numFmtId="0" fontId="79" fillId="0" borderId="79" xfId="135" applyFont="1" applyBorder="1" applyAlignment="1" applyProtection="1">
      <alignment horizontal="left" vertical="center" wrapText="1" shrinkToFit="1"/>
      <protection hidden="1"/>
    </xf>
    <xf numFmtId="0" fontId="44" fillId="0" borderId="68" xfId="135" applyFont="1" applyBorder="1" applyAlignment="1" applyProtection="1">
      <alignment horizontal="center" shrinkToFit="1"/>
      <protection locked="0"/>
    </xf>
    <xf numFmtId="0" fontId="44" fillId="0" borderId="62" xfId="135" applyFont="1" applyBorder="1" applyAlignment="1" applyProtection="1">
      <alignment horizontal="center" shrinkToFit="1"/>
      <protection locked="0"/>
    </xf>
    <xf numFmtId="0" fontId="44" fillId="0" borderId="89" xfId="135" applyFont="1" applyBorder="1" applyAlignment="1" applyProtection="1">
      <alignment horizontal="center" shrinkToFit="1"/>
      <protection locked="0"/>
    </xf>
    <xf numFmtId="0" fontId="49" fillId="0" borderId="57" xfId="135" applyFont="1" applyBorder="1" applyAlignment="1" applyProtection="1">
      <alignment horizontal="center" vertical="center" shrinkToFit="1"/>
      <protection hidden="1"/>
    </xf>
    <xf numFmtId="0" fontId="49" fillId="0" borderId="83" xfId="135" applyFont="1" applyBorder="1" applyAlignment="1" applyProtection="1">
      <alignment horizontal="center" vertical="center" shrinkToFit="1"/>
      <protection hidden="1"/>
    </xf>
    <xf numFmtId="49" fontId="44" fillId="0" borderId="58" xfId="135" applyNumberFormat="1" applyFont="1" applyBorder="1" applyAlignment="1" applyProtection="1">
      <alignment horizontal="center" vertical="center" shrinkToFit="1"/>
      <protection locked="0"/>
    </xf>
    <xf numFmtId="49" fontId="44" fillId="0" borderId="80" xfId="135" applyNumberFormat="1" applyFont="1" applyBorder="1" applyAlignment="1" applyProtection="1">
      <alignment horizontal="center" vertical="center" shrinkToFit="1"/>
      <protection locked="0"/>
    </xf>
    <xf numFmtId="0" fontId="49" fillId="0" borderId="27" xfId="135" applyFont="1" applyBorder="1" applyAlignment="1" applyProtection="1">
      <alignment horizontal="center" vertical="center" shrinkToFit="1"/>
      <protection hidden="1"/>
    </xf>
    <xf numFmtId="0" fontId="49" fillId="0" borderId="56" xfId="135" applyFont="1" applyBorder="1" applyAlignment="1" applyProtection="1">
      <alignment horizontal="center" vertical="center" shrinkToFit="1"/>
      <protection hidden="1"/>
    </xf>
    <xf numFmtId="0" fontId="49" fillId="0" borderId="19" xfId="135" applyFont="1" applyBorder="1" applyAlignment="1" applyProtection="1">
      <alignment horizontal="center" vertical="center" shrinkToFit="1"/>
      <protection hidden="1"/>
    </xf>
    <xf numFmtId="0" fontId="49" fillId="0" borderId="55" xfId="135" applyFont="1" applyBorder="1" applyAlignment="1" applyProtection="1">
      <alignment horizontal="center" vertical="center" shrinkToFit="1"/>
      <protection hidden="1"/>
    </xf>
    <xf numFmtId="0" fontId="48" fillId="28" borderId="59" xfId="135" applyFont="1" applyFill="1" applyBorder="1" applyAlignment="1" applyProtection="1">
      <alignment horizontal="center" vertical="center" shrinkToFit="1"/>
      <protection hidden="1"/>
    </xf>
    <xf numFmtId="0" fontId="48" fillId="28" borderId="57" xfId="135" applyFont="1" applyFill="1" applyBorder="1" applyAlignment="1" applyProtection="1">
      <alignment horizontal="center" vertical="center" shrinkToFit="1"/>
      <protection hidden="1"/>
    </xf>
    <xf numFmtId="0" fontId="48" fillId="28" borderId="81" xfId="135" applyFont="1" applyFill="1" applyBorder="1" applyAlignment="1" applyProtection="1">
      <alignment horizontal="center" vertical="center" shrinkToFit="1"/>
      <protection hidden="1"/>
    </xf>
    <xf numFmtId="0" fontId="48" fillId="28" borderId="12" xfId="135" applyFont="1" applyFill="1" applyBorder="1" applyAlignment="1" applyProtection="1">
      <alignment horizontal="center" vertical="center" shrinkToFit="1"/>
      <protection hidden="1"/>
    </xf>
    <xf numFmtId="0" fontId="48" fillId="28" borderId="0" xfId="135" applyFont="1" applyFill="1" applyAlignment="1" applyProtection="1">
      <alignment horizontal="center" vertical="center" shrinkToFit="1"/>
      <protection hidden="1"/>
    </xf>
    <xf numFmtId="0" fontId="48" fillId="28" borderId="95" xfId="135" applyFont="1" applyFill="1" applyBorder="1" applyAlignment="1" applyProtection="1">
      <alignment horizontal="center" vertical="center" shrinkToFit="1"/>
      <protection hidden="1"/>
    </xf>
    <xf numFmtId="0" fontId="48" fillId="28" borderId="68" xfId="135" applyFont="1" applyFill="1" applyBorder="1" applyAlignment="1" applyProtection="1">
      <alignment horizontal="center" vertical="center" shrinkToFit="1"/>
      <protection hidden="1"/>
    </xf>
    <xf numFmtId="0" fontId="48" fillId="28" borderId="62" xfId="135" applyFont="1" applyFill="1" applyBorder="1" applyAlignment="1" applyProtection="1">
      <alignment horizontal="center" vertical="center" shrinkToFit="1"/>
      <protection hidden="1"/>
    </xf>
    <xf numFmtId="0" fontId="48" fillId="28" borderId="96" xfId="135" applyFont="1" applyFill="1" applyBorder="1" applyAlignment="1" applyProtection="1">
      <alignment horizontal="center" vertical="center" shrinkToFit="1"/>
      <protection hidden="1"/>
    </xf>
    <xf numFmtId="0" fontId="48" fillId="0" borderId="59" xfId="135" applyFont="1" applyBorder="1" applyAlignment="1" applyProtection="1">
      <alignment horizontal="center" vertical="center" shrinkToFit="1"/>
      <protection hidden="1"/>
    </xf>
    <xf numFmtId="0" fontId="48" fillId="0" borderId="57" xfId="135" applyFont="1" applyBorder="1" applyAlignment="1" applyProtection="1">
      <alignment horizontal="center" vertical="center" shrinkToFit="1"/>
      <protection hidden="1"/>
    </xf>
    <xf numFmtId="0" fontId="33" fillId="27" borderId="112" xfId="135" applyFont="1" applyFill="1" applyBorder="1" applyAlignment="1" applyProtection="1">
      <alignment horizontal="center" vertical="center"/>
      <protection hidden="1"/>
    </xf>
    <xf numFmtId="0" fontId="33" fillId="27" borderId="108" xfId="135" applyFont="1" applyFill="1" applyBorder="1" applyAlignment="1" applyProtection="1">
      <alignment horizontal="center" vertical="center"/>
      <protection hidden="1"/>
    </xf>
    <xf numFmtId="0" fontId="33" fillId="27" borderId="111" xfId="135" applyFont="1" applyFill="1" applyBorder="1" applyAlignment="1" applyProtection="1">
      <alignment horizontal="center" vertical="center"/>
      <protection hidden="1"/>
    </xf>
    <xf numFmtId="0" fontId="24" fillId="0" borderId="39" xfId="135" applyFont="1" applyBorder="1" applyAlignment="1" applyProtection="1">
      <alignment horizontal="center" vertical="center"/>
      <protection hidden="1"/>
    </xf>
    <xf numFmtId="0" fontId="24" fillId="0" borderId="54" xfId="135" applyFont="1" applyBorder="1" applyAlignment="1" applyProtection="1">
      <alignment horizontal="center" vertical="center"/>
      <protection hidden="1"/>
    </xf>
    <xf numFmtId="0" fontId="24" fillId="0" borderId="15" xfId="135" applyFont="1" applyBorder="1" applyAlignment="1" applyProtection="1">
      <alignment horizontal="center" vertical="center"/>
      <protection hidden="1"/>
    </xf>
    <xf numFmtId="0" fontId="24" fillId="0" borderId="32" xfId="135" applyFont="1" applyBorder="1" applyAlignment="1" applyProtection="1">
      <alignment horizontal="center" vertical="center"/>
      <protection locked="0"/>
    </xf>
    <xf numFmtId="0" fontId="24" fillId="0" borderId="54" xfId="135" applyFont="1" applyBorder="1" applyAlignment="1" applyProtection="1">
      <alignment horizontal="center" vertical="center"/>
      <protection locked="0"/>
    </xf>
    <xf numFmtId="0" fontId="24" fillId="0" borderId="33" xfId="135" applyFont="1" applyBorder="1" applyAlignment="1" applyProtection="1">
      <alignment horizontal="center" vertical="center"/>
      <protection locked="0"/>
    </xf>
    <xf numFmtId="0" fontId="33" fillId="28" borderId="110" xfId="135" applyFont="1" applyFill="1" applyBorder="1" applyAlignment="1" applyProtection="1">
      <alignment horizontal="center" vertical="center"/>
      <protection hidden="1"/>
    </xf>
    <xf numFmtId="0" fontId="33" fillId="28" borderId="108" xfId="135" applyFont="1" applyFill="1" applyBorder="1" applyAlignment="1" applyProtection="1">
      <alignment horizontal="center" vertical="center"/>
      <protection hidden="1"/>
    </xf>
    <xf numFmtId="0" fontId="33" fillId="28" borderId="109" xfId="135" applyFont="1" applyFill="1" applyBorder="1" applyAlignment="1" applyProtection="1">
      <alignment horizontal="center" vertical="center"/>
      <protection hidden="1"/>
    </xf>
    <xf numFmtId="49" fontId="44" fillId="0" borderId="56" xfId="135" applyNumberFormat="1" applyFont="1" applyBorder="1" applyAlignment="1" applyProtection="1">
      <alignment horizontal="center" vertical="center" shrinkToFit="1"/>
      <protection locked="0"/>
    </xf>
    <xf numFmtId="0" fontId="48" fillId="28" borderId="27" xfId="135" applyFont="1" applyFill="1" applyBorder="1" applyAlignment="1" applyProtection="1">
      <alignment horizontal="center" vertical="center" wrapText="1" shrinkToFit="1"/>
      <protection hidden="1"/>
    </xf>
    <xf numFmtId="0" fontId="48" fillId="28" borderId="56" xfId="135" applyFont="1" applyFill="1" applyBorder="1" applyAlignment="1" applyProtection="1">
      <alignment horizontal="center" vertical="center" shrinkToFit="1"/>
      <protection hidden="1"/>
    </xf>
    <xf numFmtId="0" fontId="48" fillId="28" borderId="29" xfId="135" applyFont="1" applyFill="1" applyBorder="1" applyAlignment="1" applyProtection="1">
      <alignment horizontal="center" vertical="center" shrinkToFit="1"/>
      <protection hidden="1"/>
    </xf>
    <xf numFmtId="49" fontId="44" fillId="0" borderId="29" xfId="135" applyNumberFormat="1" applyFont="1" applyBorder="1" applyAlignment="1" applyProtection="1">
      <alignment horizontal="center" vertical="center" shrinkToFit="1"/>
      <protection locked="0"/>
    </xf>
    <xf numFmtId="49" fontId="44" fillId="0" borderId="22" xfId="135" applyNumberFormat="1" applyFont="1" applyBorder="1" applyAlignment="1" applyProtection="1">
      <alignment horizontal="center" vertical="center" shrinkToFit="1"/>
      <protection locked="0"/>
    </xf>
    <xf numFmtId="0" fontId="48" fillId="28" borderId="59" xfId="135" applyFont="1" applyFill="1" applyBorder="1" applyAlignment="1" applyProtection="1">
      <alignment horizontal="center" vertical="center" wrapText="1" shrinkToFit="1"/>
      <protection hidden="1"/>
    </xf>
    <xf numFmtId="0" fontId="48" fillId="28" borderId="60" xfId="135" applyFont="1" applyFill="1" applyBorder="1" applyAlignment="1" applyProtection="1">
      <alignment horizontal="center" vertical="center" shrinkToFit="1"/>
      <protection hidden="1"/>
    </xf>
    <xf numFmtId="0" fontId="48" fillId="28" borderId="83" xfId="135" applyFont="1" applyFill="1" applyBorder="1" applyAlignment="1" applyProtection="1">
      <alignment horizontal="center" vertical="center" shrinkToFit="1"/>
      <protection hidden="1"/>
    </xf>
    <xf numFmtId="0" fontId="48" fillId="28" borderId="90" xfId="135" applyFont="1" applyFill="1" applyBorder="1" applyAlignment="1" applyProtection="1">
      <alignment horizontal="center" vertical="center" shrinkToFit="1"/>
      <protection hidden="1"/>
    </xf>
    <xf numFmtId="0" fontId="24" fillId="0" borderId="47" xfId="135" applyFont="1" applyBorder="1" applyAlignment="1" applyProtection="1">
      <alignment horizontal="center" vertical="center"/>
      <protection hidden="1"/>
    </xf>
    <xf numFmtId="0" fontId="24" fillId="0" borderId="55" xfId="135" applyFont="1" applyBorder="1" applyAlignment="1" applyProtection="1">
      <alignment horizontal="center" vertical="center"/>
      <protection hidden="1"/>
    </xf>
    <xf numFmtId="0" fontId="24" fillId="0" borderId="22" xfId="135" applyFont="1" applyBorder="1" applyAlignment="1" applyProtection="1">
      <alignment horizontal="center" vertical="center"/>
      <protection hidden="1"/>
    </xf>
    <xf numFmtId="0" fontId="24" fillId="0" borderId="19" xfId="135" applyFont="1" applyBorder="1" applyAlignment="1" applyProtection="1">
      <alignment horizontal="center" vertical="center"/>
      <protection locked="0"/>
    </xf>
    <xf numFmtId="0" fontId="24" fillId="0" borderId="55" xfId="135" applyFont="1" applyBorder="1" applyAlignment="1" applyProtection="1">
      <alignment horizontal="center" vertical="center"/>
      <protection locked="0"/>
    </xf>
    <xf numFmtId="0" fontId="24" fillId="0" borderId="34" xfId="135" applyFont="1" applyBorder="1" applyAlignment="1" applyProtection="1">
      <alignment horizontal="center" vertical="center"/>
      <protection locked="0"/>
    </xf>
    <xf numFmtId="0" fontId="24" fillId="0" borderId="44" xfId="135" applyFont="1" applyBorder="1" applyAlignment="1" applyProtection="1">
      <alignment horizontal="center" vertical="center"/>
      <protection hidden="1"/>
    </xf>
    <xf numFmtId="0" fontId="24" fillId="0" borderId="56" xfId="135" applyFont="1" applyBorder="1" applyAlignment="1" applyProtection="1">
      <alignment horizontal="center" vertical="center"/>
      <protection hidden="1"/>
    </xf>
    <xf numFmtId="0" fontId="24" fillId="0" borderId="29" xfId="135" applyFont="1" applyBorder="1" applyAlignment="1" applyProtection="1">
      <alignment horizontal="center" vertical="center"/>
      <protection hidden="1"/>
    </xf>
    <xf numFmtId="0" fontId="24" fillId="0" borderId="27" xfId="135" applyFont="1" applyBorder="1" applyAlignment="1" applyProtection="1">
      <alignment horizontal="center" vertical="center"/>
      <protection locked="0"/>
    </xf>
    <xf numFmtId="0" fontId="24" fillId="0" borderId="56" xfId="135" applyFont="1" applyBorder="1" applyAlignment="1" applyProtection="1">
      <alignment horizontal="center" vertical="center"/>
      <protection locked="0"/>
    </xf>
    <xf numFmtId="0" fontId="24" fillId="0" borderId="35" xfId="135" applyFont="1" applyBorder="1" applyAlignment="1" applyProtection="1">
      <alignment horizontal="center" vertical="center"/>
      <protection locked="0"/>
    </xf>
  </cellXfs>
  <cellStyles count="140">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2" xfId="81" xr:uid="{00000000-0005-0000-0000-000050000000}"/>
    <cellStyle name="通貨 2 2" xfId="82" xr:uid="{00000000-0005-0000-0000-000051000000}"/>
    <cellStyle name="通貨 2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_【Gガラス】提出書類一式_20140331" xfId="122" xr:uid="{00000000-0005-0000-0000-00007A000000}"/>
    <cellStyle name="標準 3_Ｈ26【建材】対象製品申請リスト（ガラス）_2013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xfId="134" xr:uid="{00000000-0005-0000-0000-000086000000}"/>
    <cellStyle name="標準_【Gガラス】提出書類一式_20140331 2" xfId="135" xr:uid="{00000000-0005-0000-0000-000087000000}"/>
    <cellStyle name="標準_Ｈ26【建材】対象製品申請リスト（ガラス）_20130331" xfId="136" xr:uid="{00000000-0005-0000-0000-000088000000}"/>
    <cellStyle name="標準_高性能建材_対象製品ﾘｽﾄ申請様式【特需】提出" xfId="137" xr:uid="{00000000-0005-0000-0000-000089000000}"/>
    <cellStyle name="標準_窓_製品登録用紙（記入例案）20130612" xfId="138" xr:uid="{00000000-0005-0000-0000-00008A000000}"/>
    <cellStyle name="良い" xfId="139" builtinId="26" customBuiltin="1"/>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CC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435431</xdr:colOff>
      <xdr:row>1</xdr:row>
      <xdr:rowOff>108857</xdr:rowOff>
    </xdr:from>
    <xdr:to>
      <xdr:col>13</xdr:col>
      <xdr:colOff>394610</xdr:colOff>
      <xdr:row>7</xdr:row>
      <xdr:rowOff>108857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14467" y="285750"/>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060781" y="130969"/>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93</xdr:col>
      <xdr:colOff>0</xdr:colOff>
      <xdr:row>1</xdr:row>
      <xdr:rowOff>0</xdr:rowOff>
    </xdr:from>
    <xdr:to>
      <xdr:col>137</xdr:col>
      <xdr:colOff>47625</xdr:colOff>
      <xdr:row>4</xdr:row>
      <xdr:rowOff>491558</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751344" y="11906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28</xdr:col>
      <xdr:colOff>21101</xdr:colOff>
      <xdr:row>12</xdr:row>
      <xdr:rowOff>10101</xdr:rowOff>
    </xdr:from>
    <xdr:to>
      <xdr:col>46</xdr:col>
      <xdr:colOff>9525</xdr:colOff>
      <xdr:row>12</xdr:row>
      <xdr:rowOff>226101</xdr:rowOff>
    </xdr:to>
    <xdr:sp macro="" textlink="">
      <xdr:nvSpPr>
        <xdr:cNvPr id="15" name="正方形/長方形 14">
          <a:extLst>
            <a:ext uri="{FF2B5EF4-FFF2-40B4-BE49-F238E27FC236}">
              <a16:creationId xmlns:a16="http://schemas.microsoft.com/office/drawing/2014/main" id="{0E76787D-EABF-4DBE-A05F-D25B3D91A38B}"/>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9" name="正方形/長方形 18">
          <a:extLst>
            <a:ext uri="{FF2B5EF4-FFF2-40B4-BE49-F238E27FC236}">
              <a16:creationId xmlns:a16="http://schemas.microsoft.com/office/drawing/2014/main" id="{AF359C63-B5C4-4B4D-9841-5AD0BE0A3F27}"/>
            </a:ext>
          </a:extLst>
        </xdr:cNvPr>
        <xdr:cNvSpPr/>
      </xdr:nvSpPr>
      <xdr:spPr>
        <a:xfrm>
          <a:off x="5805487" y="3962401"/>
          <a:ext cx="495691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20" name="正方形/長方形 19">
          <a:extLst>
            <a:ext uri="{FF2B5EF4-FFF2-40B4-BE49-F238E27FC236}">
              <a16:creationId xmlns:a16="http://schemas.microsoft.com/office/drawing/2014/main" id="{C97B3C17-BF07-4614-9C06-79AACA955C7E}"/>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21" name="正方形/長方形 20">
          <a:extLst>
            <a:ext uri="{FF2B5EF4-FFF2-40B4-BE49-F238E27FC236}">
              <a16:creationId xmlns:a16="http://schemas.microsoft.com/office/drawing/2014/main" id="{4F69E61A-ADAC-4EB0-AE07-76FFD40C4FA7}"/>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22" name="正方形/長方形 21">
          <a:extLst>
            <a:ext uri="{FF2B5EF4-FFF2-40B4-BE49-F238E27FC236}">
              <a16:creationId xmlns:a16="http://schemas.microsoft.com/office/drawing/2014/main" id="{A7527497-C433-4629-868B-C62D10970E5F}"/>
            </a:ext>
          </a:extLst>
        </xdr:cNvPr>
        <xdr:cNvSpPr/>
      </xdr:nvSpPr>
      <xdr:spPr>
        <a:xfrm>
          <a:off x="5806335" y="7610475"/>
          <a:ext cx="495691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23" name="正方形/長方形 22">
          <a:extLst>
            <a:ext uri="{FF2B5EF4-FFF2-40B4-BE49-F238E27FC236}">
              <a16:creationId xmlns:a16="http://schemas.microsoft.com/office/drawing/2014/main" id="{7DDF71B7-3BCD-4FCD-83E5-5BA0C2EF303B}"/>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4" name="正方形/長方形 23">
          <a:extLst>
            <a:ext uri="{FF2B5EF4-FFF2-40B4-BE49-F238E27FC236}">
              <a16:creationId xmlns:a16="http://schemas.microsoft.com/office/drawing/2014/main" id="{8869615C-6B03-46C9-B2CF-97EE7892C894}"/>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4CBBFF7A-4CD1-4AD8-8235-E204BA79C011}"/>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3E65BB7A-FC3D-4B9C-90B7-ABCD1E2F6081}"/>
            </a:ext>
          </a:extLst>
        </xdr:cNvPr>
        <xdr:cNvSpPr/>
      </xdr:nvSpPr>
      <xdr:spPr>
        <a:xfrm>
          <a:off x="5831681" y="11470482"/>
          <a:ext cx="495691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xdr:row>
      <xdr:rowOff>0</xdr:rowOff>
    </xdr:from>
    <xdr:to>
      <xdr:col>22</xdr:col>
      <xdr:colOff>606135</xdr:colOff>
      <xdr:row>7</xdr:row>
      <xdr:rowOff>27214</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19950545" y="34636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2</xdr:row>
      <xdr:rowOff>0</xdr:rowOff>
    </xdr:from>
    <xdr:to>
      <xdr:col>22</xdr:col>
      <xdr:colOff>680356</xdr:colOff>
      <xdr:row>7</xdr:row>
      <xdr:rowOff>108857</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21934714" y="40821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29308</xdr:colOff>
      <xdr:row>1</xdr:row>
      <xdr:rowOff>58616</xdr:rowOff>
    </xdr:from>
    <xdr:to>
      <xdr:col>23</xdr:col>
      <xdr:colOff>103527</xdr:colOff>
      <xdr:row>7</xdr:row>
      <xdr:rowOff>106574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21673039" y="395654"/>
          <a:ext cx="4895334" cy="11763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619251" y="5789838"/>
          <a:ext cx="2081893" cy="222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959930" y="5796644"/>
          <a:ext cx="5551713"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3619500" y="5774530"/>
          <a:ext cx="219075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1060906" y="119063"/>
          <a:ext cx="4923310" cy="119495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marL="0" marR="0" indent="0" algn="l" defTabSz="914400" eaLnBrk="1" fontAlgn="auto" latinLnBrk="0" hangingPunct="1">
          <a:lnSpc>
            <a:spcPts val="2200"/>
          </a:lnSpc>
          <a:spcBef>
            <a:spcPts val="0"/>
          </a:spcBef>
          <a:spcAft>
            <a:spcPts val="0"/>
          </a:spcAft>
          <a:buClrTx/>
          <a:buSzTx/>
          <a:buFontTx/>
          <a:buNone/>
          <a:tabLst/>
          <a:defRPr kumimoji="1" sz="18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showGridLines="0" tabSelected="1" view="pageBreakPreview" zoomScale="55" zoomScaleNormal="55" zoomScaleSheetLayoutView="55" workbookViewId="0">
      <selection activeCell="A7" sqref="A7:F7"/>
    </sheetView>
  </sheetViews>
  <sheetFormatPr defaultColWidth="9" defaultRowHeight="13.2" x14ac:dyDescent="0.2"/>
  <cols>
    <col min="1" max="1" width="6.6640625" style="250" customWidth="1"/>
    <col min="2" max="2" width="91.77734375" style="250" customWidth="1"/>
    <col min="3" max="3" width="31.77734375" style="290" customWidth="1"/>
    <col min="4" max="4" width="4.6640625" style="250" customWidth="1"/>
    <col min="5" max="5" width="8.44140625" style="250" customWidth="1"/>
    <col min="6" max="6" width="12.44140625" style="250" bestFit="1" customWidth="1"/>
    <col min="7" max="7" width="9.33203125" style="250" bestFit="1" customWidth="1"/>
    <col min="8" max="16384" width="9" style="250"/>
  </cols>
  <sheetData>
    <row r="1" spans="1:19" ht="13.5" customHeight="1" x14ac:dyDescent="0.2">
      <c r="A1" s="249"/>
      <c r="B1" s="249"/>
      <c r="C1" s="249"/>
      <c r="D1" s="310" t="s">
        <v>53</v>
      </c>
      <c r="E1" s="311"/>
      <c r="F1" s="307" t="str">
        <f>IF('企業情報（ガラス）'!BV11="","","G"&amp;'企業情報（ガラス）'!BV11)</f>
        <v/>
      </c>
    </row>
    <row r="2" spans="1:19" ht="13.5" customHeight="1" x14ac:dyDescent="0.2">
      <c r="A2" s="249"/>
      <c r="B2" s="249"/>
      <c r="C2" s="249"/>
      <c r="D2" s="312"/>
      <c r="E2" s="313"/>
      <c r="F2" s="308"/>
    </row>
    <row r="3" spans="1:19" ht="13.5" customHeight="1" x14ac:dyDescent="0.2">
      <c r="A3" s="249"/>
      <c r="B3" s="249"/>
      <c r="C3" s="249"/>
      <c r="D3" s="312"/>
      <c r="E3" s="313"/>
      <c r="F3" s="308"/>
    </row>
    <row r="4" spans="1:19" ht="13.5" customHeight="1" thickBot="1" x14ac:dyDescent="0.25">
      <c r="A4" s="249"/>
      <c r="B4" s="249"/>
      <c r="C4" s="249"/>
      <c r="D4" s="314"/>
      <c r="E4" s="315"/>
      <c r="F4" s="309"/>
    </row>
    <row r="5" spans="1:19" ht="14.25" customHeight="1" x14ac:dyDescent="0.2">
      <c r="A5" s="249"/>
      <c r="B5" s="249"/>
      <c r="C5" s="249"/>
      <c r="D5" s="249"/>
      <c r="E5" s="249"/>
      <c r="F5" s="249"/>
      <c r="G5" s="251"/>
    </row>
    <row r="6" spans="1:19" ht="27.75" customHeight="1" x14ac:dyDescent="0.2">
      <c r="A6" s="306" t="s">
        <v>151</v>
      </c>
      <c r="B6" s="306"/>
      <c r="C6" s="306"/>
      <c r="D6" s="306"/>
      <c r="E6" s="306"/>
      <c r="F6" s="306"/>
      <c r="G6" s="252"/>
      <c r="I6" s="253"/>
      <c r="J6" s="254"/>
      <c r="K6" s="254"/>
      <c r="L6" s="254"/>
      <c r="M6" s="254"/>
      <c r="N6" s="254"/>
      <c r="O6" s="254"/>
      <c r="P6" s="254"/>
      <c r="Q6" s="254"/>
      <c r="R6" s="254"/>
      <c r="S6" s="254"/>
    </row>
    <row r="7" spans="1:19" ht="27.6" customHeight="1" x14ac:dyDescent="0.2">
      <c r="A7" s="319" t="s">
        <v>137</v>
      </c>
      <c r="B7" s="319"/>
      <c r="C7" s="319"/>
      <c r="D7" s="319"/>
      <c r="E7" s="319"/>
      <c r="F7" s="319"/>
      <c r="G7" s="252"/>
      <c r="I7" s="254"/>
      <c r="J7" s="254"/>
      <c r="K7" s="254"/>
      <c r="L7" s="254"/>
      <c r="M7" s="254"/>
      <c r="N7" s="254"/>
      <c r="O7" s="254"/>
      <c r="P7" s="254"/>
      <c r="Q7" s="254"/>
      <c r="R7" s="254"/>
      <c r="S7" s="254"/>
    </row>
    <row r="8" spans="1:19" ht="27.75" customHeight="1" x14ac:dyDescent="0.2">
      <c r="A8" s="298" t="s">
        <v>0</v>
      </c>
      <c r="B8" s="298"/>
      <c r="C8" s="298"/>
      <c r="D8" s="298"/>
      <c r="E8" s="298"/>
      <c r="F8" s="298"/>
      <c r="G8" s="252"/>
      <c r="I8" s="254"/>
      <c r="J8" s="254"/>
      <c r="K8" s="254"/>
      <c r="L8" s="254"/>
      <c r="M8" s="254"/>
      <c r="N8" s="254"/>
      <c r="O8" s="254"/>
      <c r="P8" s="254"/>
      <c r="Q8" s="254"/>
      <c r="R8" s="254"/>
      <c r="S8" s="254"/>
    </row>
    <row r="9" spans="1:19" ht="27.75" customHeight="1" x14ac:dyDescent="0.2">
      <c r="A9" s="255" t="s">
        <v>65</v>
      </c>
      <c r="B9" s="256"/>
      <c r="C9" s="256"/>
      <c r="D9" s="256"/>
      <c r="E9" s="256"/>
      <c r="F9" s="256"/>
      <c r="G9" s="252"/>
      <c r="I9" s="254"/>
      <c r="J9" s="254"/>
      <c r="K9" s="254"/>
      <c r="L9" s="254"/>
      <c r="M9" s="254"/>
      <c r="N9" s="254"/>
      <c r="O9" s="254"/>
      <c r="P9" s="254"/>
      <c r="Q9" s="254"/>
      <c r="R9" s="254"/>
      <c r="S9" s="254"/>
    </row>
    <row r="10" spans="1:19" ht="39.75" customHeight="1" x14ac:dyDescent="0.2">
      <c r="A10" s="299" t="s">
        <v>66</v>
      </c>
      <c r="B10" s="301" t="s">
        <v>2</v>
      </c>
      <c r="C10" s="299" t="s">
        <v>3</v>
      </c>
      <c r="D10" s="301" t="s">
        <v>4</v>
      </c>
      <c r="E10" s="316"/>
      <c r="F10" s="303" t="s">
        <v>5</v>
      </c>
      <c r="I10" s="254"/>
      <c r="J10" s="254"/>
      <c r="K10" s="254"/>
      <c r="L10" s="254"/>
      <c r="M10" s="254"/>
      <c r="N10" s="254"/>
      <c r="O10" s="254"/>
      <c r="P10" s="254"/>
      <c r="Q10" s="254"/>
      <c r="R10" s="254"/>
      <c r="S10" s="254"/>
    </row>
    <row r="11" spans="1:19" ht="39.75" customHeight="1" thickBot="1" x14ac:dyDescent="0.25">
      <c r="A11" s="300"/>
      <c r="B11" s="302"/>
      <c r="C11" s="300"/>
      <c r="D11" s="302"/>
      <c r="E11" s="317"/>
      <c r="F11" s="300"/>
      <c r="G11" s="257"/>
      <c r="I11" s="254"/>
      <c r="J11" s="254"/>
      <c r="K11" s="254"/>
      <c r="L11" s="254"/>
      <c r="M11" s="254"/>
      <c r="N11" s="254"/>
      <c r="O11" s="254"/>
      <c r="P11" s="254"/>
      <c r="Q11" s="254"/>
      <c r="R11" s="254"/>
      <c r="S11" s="254"/>
    </row>
    <row r="12" spans="1:19" ht="60" customHeight="1" thickTop="1" x14ac:dyDescent="0.2">
      <c r="A12" s="258">
        <v>1</v>
      </c>
      <c r="B12" s="259" t="s">
        <v>92</v>
      </c>
      <c r="C12" s="260" t="s">
        <v>142</v>
      </c>
      <c r="D12" s="261"/>
      <c r="E12" s="262" t="s">
        <v>1</v>
      </c>
      <c r="F12" s="263"/>
    </row>
    <row r="13" spans="1:19" ht="60" customHeight="1" x14ac:dyDescent="0.2">
      <c r="A13" s="264">
        <v>2</v>
      </c>
      <c r="B13" s="265" t="s">
        <v>110</v>
      </c>
      <c r="C13" s="260" t="s">
        <v>142</v>
      </c>
      <c r="D13" s="266"/>
      <c r="E13" s="267" t="s">
        <v>85</v>
      </c>
      <c r="F13" s="268"/>
    </row>
    <row r="14" spans="1:19" ht="60" customHeight="1" x14ac:dyDescent="0.2">
      <c r="A14" s="269">
        <v>3</v>
      </c>
      <c r="B14" s="270" t="s">
        <v>93</v>
      </c>
      <c r="C14" s="271" t="s">
        <v>142</v>
      </c>
      <c r="D14" s="266"/>
      <c r="E14" s="267" t="s">
        <v>85</v>
      </c>
      <c r="F14" s="272"/>
    </row>
    <row r="15" spans="1:19" ht="60" customHeight="1" x14ac:dyDescent="0.2">
      <c r="A15" s="269">
        <v>4</v>
      </c>
      <c r="B15" s="270" t="s">
        <v>111</v>
      </c>
      <c r="C15" s="271" t="s">
        <v>89</v>
      </c>
      <c r="D15" s="273"/>
      <c r="E15" s="267" t="s">
        <v>85</v>
      </c>
      <c r="F15" s="272"/>
    </row>
    <row r="16" spans="1:19" ht="60" customHeight="1" x14ac:dyDescent="0.2">
      <c r="A16" s="269">
        <v>5</v>
      </c>
      <c r="B16" s="274" t="s">
        <v>94</v>
      </c>
      <c r="C16" s="275" t="s">
        <v>124</v>
      </c>
      <c r="D16" s="273"/>
      <c r="E16" s="267" t="s">
        <v>119</v>
      </c>
      <c r="F16" s="276"/>
    </row>
    <row r="17" spans="1:7" ht="60" customHeight="1" x14ac:dyDescent="0.2">
      <c r="A17" s="269">
        <v>6</v>
      </c>
      <c r="B17" s="270" t="s">
        <v>90</v>
      </c>
      <c r="C17" s="271" t="s">
        <v>89</v>
      </c>
      <c r="D17" s="277"/>
      <c r="E17" s="278" t="s">
        <v>120</v>
      </c>
      <c r="F17" s="272"/>
    </row>
    <row r="18" spans="1:7" ht="60" customHeight="1" x14ac:dyDescent="0.2">
      <c r="A18" s="269">
        <v>7</v>
      </c>
      <c r="B18" s="279" t="s">
        <v>95</v>
      </c>
      <c r="C18" s="275" t="s">
        <v>124</v>
      </c>
      <c r="D18" s="277"/>
      <c r="E18" s="278" t="s">
        <v>120</v>
      </c>
      <c r="F18" s="272"/>
    </row>
    <row r="19" spans="1:7" ht="60" customHeight="1" x14ac:dyDescent="0.2">
      <c r="A19" s="269">
        <v>8</v>
      </c>
      <c r="B19" s="279" t="s">
        <v>91</v>
      </c>
      <c r="C19" s="280" t="s">
        <v>124</v>
      </c>
      <c r="D19" s="273"/>
      <c r="E19" s="278" t="s">
        <v>121</v>
      </c>
      <c r="F19" s="272"/>
    </row>
    <row r="20" spans="1:7" ht="52.5" customHeight="1" x14ac:dyDescent="0.2">
      <c r="A20" s="281"/>
      <c r="B20" s="282"/>
      <c r="C20" s="283"/>
      <c r="D20" s="281"/>
      <c r="E20" s="281"/>
      <c r="F20" s="281"/>
    </row>
    <row r="21" spans="1:7" ht="21" customHeight="1" x14ac:dyDescent="0.2">
      <c r="A21" s="284" t="s">
        <v>86</v>
      </c>
      <c r="B21" s="305" t="s">
        <v>100</v>
      </c>
      <c r="C21" s="305"/>
      <c r="D21" s="305"/>
      <c r="E21" s="305"/>
      <c r="F21" s="305"/>
      <c r="G21" s="285"/>
    </row>
    <row r="22" spans="1:7" s="287" customFormat="1" ht="21" customHeight="1" x14ac:dyDescent="0.2">
      <c r="A22" s="284" t="s">
        <v>87</v>
      </c>
      <c r="B22" s="305" t="s">
        <v>112</v>
      </c>
      <c r="C22" s="305"/>
      <c r="D22" s="286"/>
      <c r="E22" s="286"/>
      <c r="F22" s="286"/>
    </row>
    <row r="23" spans="1:7" ht="21" customHeight="1" x14ac:dyDescent="0.2">
      <c r="A23" s="284" t="s">
        <v>88</v>
      </c>
      <c r="B23" s="304" t="s">
        <v>123</v>
      </c>
      <c r="C23" s="304"/>
      <c r="D23" s="304"/>
      <c r="E23" s="304"/>
      <c r="F23" s="304"/>
    </row>
    <row r="24" spans="1:7" ht="19.2" x14ac:dyDescent="0.2">
      <c r="A24" s="288"/>
      <c r="B24" s="318"/>
      <c r="C24" s="318"/>
      <c r="D24" s="318"/>
      <c r="E24" s="318"/>
      <c r="F24" s="318"/>
    </row>
    <row r="25" spans="1:7" s="287" customFormat="1" ht="19.2" x14ac:dyDescent="0.2">
      <c r="A25" s="288"/>
      <c r="B25" s="289"/>
      <c r="C25" s="289"/>
      <c r="D25" s="289"/>
      <c r="E25" s="289"/>
      <c r="F25" s="289"/>
    </row>
    <row r="26" spans="1:7" s="287" customFormat="1" ht="19.2" x14ac:dyDescent="0.2">
      <c r="A26" s="297" t="s">
        <v>122</v>
      </c>
      <c r="B26" s="297"/>
      <c r="C26" s="297"/>
      <c r="D26" s="297"/>
      <c r="E26" s="297"/>
      <c r="F26" s="297"/>
    </row>
    <row r="27" spans="1:7" s="287" customFormat="1" ht="19.2" x14ac:dyDescent="0.2">
      <c r="A27" s="288"/>
      <c r="B27" s="289"/>
      <c r="C27" s="289"/>
      <c r="D27" s="289"/>
      <c r="E27" s="289"/>
      <c r="F27" s="289"/>
    </row>
    <row r="28" spans="1:7" s="287" customFormat="1" ht="16.2" x14ac:dyDescent="0.2">
      <c r="A28" s="250"/>
      <c r="B28" s="250"/>
      <c r="C28" s="290"/>
      <c r="D28" s="250"/>
      <c r="E28" s="250"/>
      <c r="F28" s="250"/>
    </row>
    <row r="29" spans="1:7" ht="18.75" customHeight="1" x14ac:dyDescent="0.2"/>
    <row r="30" spans="1:7" ht="18.75" customHeight="1" x14ac:dyDescent="0.2"/>
    <row r="31" spans="1:7" ht="18.75" customHeight="1" x14ac:dyDescent="0.2"/>
  </sheetData>
  <sheetProtection algorithmName="SHA-512" hashValue="1uNDzYYJsFE9i5iosZp5XITt3yzcT4n6Pg378WuoHReyai7E2cVnLfs3tEDcKUWb1N3RO/v6QGqZYCCug3y90A==" saltValue="RnRNHSxElRhCP2PCPDzGNg==" spinCount="100000" sheet="1" objects="1" scenarios="1"/>
  <mergeCells count="15">
    <mergeCell ref="A6:F6"/>
    <mergeCell ref="F1:F4"/>
    <mergeCell ref="D1:E4"/>
    <mergeCell ref="D10:E11"/>
    <mergeCell ref="B24:F24"/>
    <mergeCell ref="B21:F21"/>
    <mergeCell ref="A7:F7"/>
    <mergeCell ref="A26:F26"/>
    <mergeCell ref="A8:F8"/>
    <mergeCell ref="A10:A11"/>
    <mergeCell ref="B10:B11"/>
    <mergeCell ref="C10:C11"/>
    <mergeCell ref="F10:F11"/>
    <mergeCell ref="B23:F23"/>
    <mergeCell ref="B22:C22"/>
  </mergeCells>
  <phoneticPr fontId="20"/>
  <printOptions horizontalCentered="1"/>
  <pageMargins left="0.39370078740157483" right="0.39370078740157483" top="0.59055118110236227" bottom="0.74803149606299213" header="0.31496062992125984" footer="0.31496062992125984"/>
  <pageSetup paperSize="9" scale="62"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70" zoomScaleSheetLayoutView="80" workbookViewId="0">
      <selection activeCell="CA2" sqref="CA2:CE3"/>
    </sheetView>
  </sheetViews>
  <sheetFormatPr defaultColWidth="1.33203125" defaultRowHeight="18" customHeight="1" x14ac:dyDescent="0.2"/>
  <cols>
    <col min="1" max="3" width="1.33203125" style="241" customWidth="1"/>
    <col min="4" max="5" width="1.33203125" style="247" customWidth="1"/>
    <col min="6" max="7" width="1.33203125" style="248" customWidth="1"/>
    <col min="8" max="11" width="1.33203125" style="241"/>
    <col min="12" max="12" width="1.21875" style="241" customWidth="1"/>
    <col min="13" max="21" width="1.33203125" style="241"/>
    <col min="22" max="48" width="1.33203125" style="246"/>
    <col min="49" max="51" width="1.109375" style="246" customWidth="1"/>
    <col min="52" max="55" width="1.33203125" style="246"/>
    <col min="56" max="56" width="2.21875" style="246" customWidth="1"/>
    <col min="57" max="93" width="1.33203125" style="246"/>
    <col min="94" max="16384" width="1.33203125" style="241"/>
  </cols>
  <sheetData>
    <row r="1" spans="1:157" s="217" customFormat="1" ht="10.5" customHeight="1" x14ac:dyDescent="0.2">
      <c r="A1" s="329" t="s">
        <v>99</v>
      </c>
      <c r="B1" s="330"/>
      <c r="C1" s="330"/>
      <c r="D1" s="330"/>
      <c r="E1" s="330"/>
      <c r="F1" s="330"/>
      <c r="G1" s="330"/>
      <c r="H1" s="330"/>
      <c r="I1" s="330"/>
      <c r="J1" s="331"/>
      <c r="K1" s="338" t="str">
        <f>IF('企業情報（ガラス）'!BV11="","","G"&amp;'企業情報（ガラス）'!BV11)</f>
        <v/>
      </c>
      <c r="L1" s="339"/>
      <c r="M1" s="339"/>
      <c r="N1" s="339"/>
      <c r="O1" s="339"/>
      <c r="P1" s="339"/>
      <c r="Q1" s="339"/>
      <c r="R1" s="339"/>
      <c r="S1" s="339"/>
      <c r="T1" s="339"/>
      <c r="U1" s="340"/>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5"/>
      <c r="AT1" s="215"/>
      <c r="AU1" s="215"/>
      <c r="AV1" s="215"/>
      <c r="AW1" s="215"/>
      <c r="AX1" s="215"/>
      <c r="AY1" s="215"/>
      <c r="AZ1" s="215"/>
      <c r="BA1" s="215"/>
      <c r="BB1" s="215"/>
      <c r="BC1" s="215"/>
      <c r="BD1" s="215"/>
      <c r="BE1" s="215"/>
      <c r="BF1" s="215"/>
      <c r="BG1" s="215"/>
      <c r="BH1" s="215"/>
      <c r="BI1" s="215"/>
      <c r="BJ1" s="215"/>
      <c r="BK1" s="215"/>
      <c r="BL1" s="215"/>
      <c r="BM1" s="215"/>
      <c r="BN1" s="216"/>
      <c r="BO1" s="216"/>
      <c r="BP1" s="214"/>
      <c r="BQ1" s="214"/>
      <c r="BR1" s="214"/>
      <c r="BS1" s="214"/>
      <c r="BT1" s="216"/>
      <c r="BU1" s="216"/>
      <c r="BV1" s="216"/>
      <c r="BW1" s="216"/>
      <c r="BX1" s="216"/>
      <c r="BY1" s="214"/>
      <c r="BZ1" s="214"/>
      <c r="CA1" s="216"/>
      <c r="CB1" s="216"/>
      <c r="CC1" s="216"/>
      <c r="CD1" s="216"/>
      <c r="CE1" s="216"/>
      <c r="CF1" s="214"/>
      <c r="CG1" s="214"/>
      <c r="CH1" s="216"/>
      <c r="CI1" s="216"/>
      <c r="CJ1" s="216"/>
      <c r="CK1" s="216"/>
      <c r="CL1" s="216"/>
      <c r="CM1" s="214"/>
      <c r="CN1" s="214"/>
      <c r="CO1" s="215"/>
    </row>
    <row r="2" spans="1:157" s="217" customFormat="1" ht="10.5" customHeight="1" x14ac:dyDescent="0.2">
      <c r="A2" s="332"/>
      <c r="B2" s="333"/>
      <c r="C2" s="333"/>
      <c r="D2" s="333"/>
      <c r="E2" s="333"/>
      <c r="F2" s="333"/>
      <c r="G2" s="333"/>
      <c r="H2" s="333"/>
      <c r="I2" s="333"/>
      <c r="J2" s="334"/>
      <c r="K2" s="341"/>
      <c r="L2" s="342"/>
      <c r="M2" s="342"/>
      <c r="N2" s="342"/>
      <c r="O2" s="342"/>
      <c r="P2" s="342"/>
      <c r="Q2" s="342"/>
      <c r="R2" s="342"/>
      <c r="S2" s="342"/>
      <c r="T2" s="342"/>
      <c r="U2" s="343"/>
      <c r="V2" s="214"/>
      <c r="W2" s="214"/>
      <c r="X2" s="214"/>
      <c r="Y2" s="214"/>
      <c r="Z2" s="214"/>
      <c r="AA2" s="214"/>
      <c r="AB2" s="214"/>
      <c r="AC2" s="214"/>
      <c r="AD2" s="214"/>
      <c r="AE2" s="214"/>
      <c r="AF2" s="214"/>
      <c r="AG2" s="214"/>
      <c r="AH2" s="214"/>
      <c r="AI2" s="215"/>
      <c r="AJ2" s="214"/>
      <c r="AK2" s="214"/>
      <c r="AL2" s="214"/>
      <c r="AM2" s="214"/>
      <c r="AN2" s="214"/>
      <c r="AO2" s="214"/>
      <c r="AP2" s="214"/>
      <c r="AQ2" s="214"/>
      <c r="AR2" s="214"/>
      <c r="AS2" s="215"/>
      <c r="AT2" s="215"/>
      <c r="AU2" s="215"/>
      <c r="AV2" s="215"/>
      <c r="AW2" s="215"/>
      <c r="AX2" s="215"/>
      <c r="AY2" s="215"/>
      <c r="AZ2" s="215"/>
      <c r="BA2" s="215"/>
      <c r="BB2" s="215"/>
      <c r="BC2" s="215"/>
      <c r="BD2" s="215"/>
      <c r="BE2" s="215"/>
      <c r="BF2" s="215"/>
      <c r="BG2" s="215"/>
      <c r="BH2" s="215"/>
      <c r="BI2" s="215"/>
      <c r="BJ2" s="215"/>
      <c r="BK2" s="214"/>
      <c r="BL2" s="214"/>
      <c r="BM2" s="214"/>
      <c r="BN2" s="215"/>
      <c r="BO2" s="214"/>
      <c r="BP2" s="320"/>
      <c r="BQ2" s="320"/>
      <c r="BR2" s="320"/>
      <c r="BS2" s="320"/>
      <c r="BT2" s="350" t="s">
        <v>150</v>
      </c>
      <c r="BU2" s="350"/>
      <c r="BV2" s="350"/>
      <c r="BW2" s="350"/>
      <c r="BX2" s="350"/>
      <c r="BY2" s="327" t="s">
        <v>6</v>
      </c>
      <c r="BZ2" s="327"/>
      <c r="CA2" s="328"/>
      <c r="CB2" s="328"/>
      <c r="CC2" s="328"/>
      <c r="CD2" s="328"/>
      <c r="CE2" s="328"/>
      <c r="CF2" s="327" t="s">
        <v>7</v>
      </c>
      <c r="CG2" s="327"/>
      <c r="CH2" s="328"/>
      <c r="CI2" s="328"/>
      <c r="CJ2" s="328"/>
      <c r="CK2" s="328"/>
      <c r="CL2" s="328"/>
      <c r="CM2" s="320" t="s">
        <v>8</v>
      </c>
      <c r="CN2" s="320"/>
      <c r="CO2" s="215"/>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row>
    <row r="3" spans="1:157" s="217" customFormat="1" ht="10.5" customHeight="1" x14ac:dyDescent="0.2">
      <c r="A3" s="332"/>
      <c r="B3" s="333"/>
      <c r="C3" s="333"/>
      <c r="D3" s="333"/>
      <c r="E3" s="333"/>
      <c r="F3" s="333"/>
      <c r="G3" s="333"/>
      <c r="H3" s="333"/>
      <c r="I3" s="333"/>
      <c r="J3" s="334"/>
      <c r="K3" s="341"/>
      <c r="L3" s="342"/>
      <c r="M3" s="342"/>
      <c r="N3" s="342"/>
      <c r="O3" s="342"/>
      <c r="P3" s="342"/>
      <c r="Q3" s="342"/>
      <c r="R3" s="342"/>
      <c r="S3" s="342"/>
      <c r="T3" s="342"/>
      <c r="U3" s="343"/>
      <c r="V3" s="214"/>
      <c r="W3" s="214"/>
      <c r="X3" s="214"/>
      <c r="Y3" s="214"/>
      <c r="Z3" s="214"/>
      <c r="AA3" s="214"/>
      <c r="AB3" s="214"/>
      <c r="AC3" s="214"/>
      <c r="AD3" s="214"/>
      <c r="AE3" s="214"/>
      <c r="AF3" s="214"/>
      <c r="AG3" s="214"/>
      <c r="AH3" s="214"/>
      <c r="AI3" s="215"/>
      <c r="AJ3" s="219"/>
      <c r="AK3" s="219"/>
      <c r="AL3" s="214"/>
      <c r="AM3" s="214"/>
      <c r="AN3" s="214"/>
      <c r="AO3" s="214"/>
      <c r="AP3" s="214"/>
      <c r="AQ3" s="214"/>
      <c r="AR3" s="214"/>
      <c r="AS3" s="215"/>
      <c r="AT3" s="215"/>
      <c r="AU3" s="215"/>
      <c r="AV3" s="215"/>
      <c r="AW3" s="215"/>
      <c r="AX3" s="215"/>
      <c r="AY3" s="215"/>
      <c r="AZ3" s="215"/>
      <c r="BA3" s="215"/>
      <c r="BB3" s="215"/>
      <c r="BC3" s="215"/>
      <c r="BD3" s="215"/>
      <c r="BE3" s="215"/>
      <c r="BF3" s="215"/>
      <c r="BG3" s="215"/>
      <c r="BH3" s="215"/>
      <c r="BI3" s="215"/>
      <c r="BJ3" s="215"/>
      <c r="BK3" s="214"/>
      <c r="BL3" s="214"/>
      <c r="BM3" s="214"/>
      <c r="BN3" s="219"/>
      <c r="BO3" s="219"/>
      <c r="BP3" s="320"/>
      <c r="BQ3" s="320"/>
      <c r="BR3" s="320"/>
      <c r="BS3" s="320"/>
      <c r="BT3" s="350"/>
      <c r="BU3" s="350"/>
      <c r="BV3" s="350"/>
      <c r="BW3" s="350"/>
      <c r="BX3" s="350"/>
      <c r="BY3" s="327"/>
      <c r="BZ3" s="327"/>
      <c r="CA3" s="328"/>
      <c r="CB3" s="328"/>
      <c r="CC3" s="328"/>
      <c r="CD3" s="328"/>
      <c r="CE3" s="328"/>
      <c r="CF3" s="327"/>
      <c r="CG3" s="327"/>
      <c r="CH3" s="328"/>
      <c r="CI3" s="328"/>
      <c r="CJ3" s="328"/>
      <c r="CK3" s="328"/>
      <c r="CL3" s="328"/>
      <c r="CM3" s="320"/>
      <c r="CN3" s="320"/>
      <c r="CO3" s="215"/>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row>
    <row r="4" spans="1:157" s="217" customFormat="1" ht="10.5" customHeight="1" thickBot="1" x14ac:dyDescent="0.25">
      <c r="A4" s="335"/>
      <c r="B4" s="336"/>
      <c r="C4" s="336"/>
      <c r="D4" s="336"/>
      <c r="E4" s="336"/>
      <c r="F4" s="336"/>
      <c r="G4" s="336"/>
      <c r="H4" s="336"/>
      <c r="I4" s="336"/>
      <c r="J4" s="337"/>
      <c r="K4" s="344"/>
      <c r="L4" s="345"/>
      <c r="M4" s="345"/>
      <c r="N4" s="345"/>
      <c r="O4" s="345"/>
      <c r="P4" s="345"/>
      <c r="Q4" s="345"/>
      <c r="R4" s="345"/>
      <c r="S4" s="345"/>
      <c r="T4" s="345"/>
      <c r="U4" s="346"/>
      <c r="V4" s="214"/>
      <c r="W4" s="214"/>
      <c r="X4" s="214"/>
      <c r="Y4" s="214"/>
      <c r="Z4" s="214"/>
      <c r="AA4" s="214"/>
      <c r="AB4" s="214"/>
      <c r="AC4" s="214"/>
      <c r="AD4" s="214"/>
      <c r="AE4" s="214"/>
      <c r="AF4" s="214"/>
      <c r="AG4" s="214"/>
      <c r="AH4" s="214"/>
      <c r="AI4" s="215"/>
      <c r="AJ4" s="219"/>
      <c r="AK4" s="219"/>
      <c r="AL4" s="214"/>
      <c r="AM4" s="214"/>
      <c r="AN4" s="214"/>
      <c r="AO4" s="214"/>
      <c r="AP4" s="214"/>
      <c r="AQ4" s="214"/>
      <c r="AR4" s="214"/>
      <c r="AS4" s="215"/>
      <c r="AT4" s="215"/>
      <c r="AU4" s="215"/>
      <c r="AV4" s="215"/>
      <c r="AW4" s="215"/>
      <c r="AX4" s="215"/>
      <c r="AY4" s="215"/>
      <c r="AZ4" s="215"/>
      <c r="BA4" s="215"/>
      <c r="BB4" s="215"/>
      <c r="BC4" s="215"/>
      <c r="BD4" s="215"/>
      <c r="BE4" s="215"/>
      <c r="BF4" s="215"/>
      <c r="BG4" s="215"/>
      <c r="BH4" s="215"/>
      <c r="BI4" s="215"/>
      <c r="BJ4" s="215"/>
      <c r="BK4" s="214"/>
      <c r="BL4" s="214"/>
      <c r="BM4" s="214"/>
      <c r="BN4" s="219"/>
      <c r="BO4" s="219"/>
      <c r="BP4" s="214"/>
      <c r="BQ4" s="214"/>
      <c r="BR4" s="214"/>
      <c r="BS4" s="214"/>
      <c r="BT4" s="220"/>
      <c r="BU4" s="220"/>
      <c r="BV4" s="220"/>
      <c r="BW4" s="220"/>
      <c r="BX4" s="220"/>
      <c r="BY4" s="214"/>
      <c r="BZ4" s="214"/>
      <c r="CA4" s="220"/>
      <c r="CB4" s="220"/>
      <c r="CC4" s="220"/>
      <c r="CD4" s="220"/>
      <c r="CE4" s="220"/>
      <c r="CF4" s="214"/>
      <c r="CG4" s="214"/>
      <c r="CH4" s="220"/>
      <c r="CI4" s="220"/>
      <c r="CJ4" s="220"/>
      <c r="CK4" s="220"/>
      <c r="CL4" s="220"/>
      <c r="CM4" s="214"/>
      <c r="CN4" s="214"/>
      <c r="CO4" s="215"/>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row>
    <row r="5" spans="1:157" s="217" customFormat="1" ht="24.75" customHeight="1" x14ac:dyDescent="0.2">
      <c r="B5" s="214"/>
      <c r="C5" s="214"/>
      <c r="D5" s="219"/>
      <c r="E5" s="219"/>
      <c r="F5" s="221"/>
      <c r="G5" s="221"/>
      <c r="H5" s="214"/>
      <c r="I5" s="222"/>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5"/>
      <c r="AS5" s="215"/>
      <c r="AT5" s="215"/>
      <c r="AU5" s="215"/>
      <c r="AV5" s="215"/>
      <c r="AW5" s="215"/>
      <c r="AX5" s="215"/>
      <c r="AY5" s="215"/>
      <c r="AZ5" s="215"/>
      <c r="BA5" s="215"/>
      <c r="BB5" s="215"/>
      <c r="BC5" s="215"/>
      <c r="BD5" s="215"/>
      <c r="BE5" s="215"/>
      <c r="BF5" s="215"/>
      <c r="BG5" s="215"/>
      <c r="BH5" s="215"/>
      <c r="BI5" s="215"/>
      <c r="BJ5" s="215"/>
      <c r="BK5" s="215"/>
      <c r="BL5" s="215"/>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5"/>
      <c r="CM5" s="215"/>
      <c r="CN5" s="215"/>
      <c r="CO5" s="215"/>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row>
    <row r="6" spans="1:157" s="217" customFormat="1" ht="24.75" customHeight="1" x14ac:dyDescent="0.2">
      <c r="B6" s="214"/>
      <c r="C6" s="214"/>
      <c r="D6" s="219"/>
      <c r="E6" s="219"/>
      <c r="F6" s="221"/>
      <c r="G6" s="221"/>
      <c r="H6" s="214"/>
      <c r="I6" s="222"/>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5"/>
      <c r="AS6" s="215"/>
      <c r="AT6" s="215"/>
      <c r="AU6" s="215"/>
      <c r="AV6" s="215"/>
      <c r="AW6" s="215"/>
      <c r="AX6" s="215"/>
      <c r="AY6" s="215"/>
      <c r="AZ6" s="215"/>
      <c r="BA6" s="215"/>
      <c r="BB6" s="215"/>
      <c r="BC6" s="215"/>
      <c r="BD6" s="215"/>
      <c r="BE6" s="215"/>
      <c r="BF6" s="215"/>
      <c r="BG6" s="215"/>
      <c r="BH6" s="215"/>
      <c r="BI6" s="215"/>
      <c r="BJ6" s="215"/>
      <c r="BK6" s="215"/>
      <c r="BL6" s="215"/>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5"/>
      <c r="CM6" s="215"/>
      <c r="CN6" s="215"/>
      <c r="CO6" s="215"/>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row>
    <row r="7" spans="1:157" s="217" customFormat="1" ht="24.75" customHeight="1" x14ac:dyDescent="0.2">
      <c r="B7" s="214"/>
      <c r="C7" s="214"/>
      <c r="D7" s="219"/>
      <c r="E7" s="219"/>
      <c r="F7" s="221"/>
      <c r="G7" s="221"/>
      <c r="H7" s="214"/>
      <c r="I7" s="222"/>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5"/>
      <c r="AS7" s="215"/>
      <c r="AT7" s="215"/>
      <c r="AU7" s="215"/>
      <c r="AV7" s="215"/>
      <c r="AW7" s="215"/>
      <c r="AX7" s="215"/>
      <c r="AY7" s="215"/>
      <c r="AZ7" s="215"/>
      <c r="BA7" s="215"/>
      <c r="BB7" s="215"/>
      <c r="BC7" s="215"/>
      <c r="BD7" s="215"/>
      <c r="BE7" s="215"/>
      <c r="BF7" s="215"/>
      <c r="BG7" s="215"/>
      <c r="BH7" s="215"/>
      <c r="BI7" s="215"/>
      <c r="BJ7" s="215"/>
      <c r="BK7" s="215"/>
      <c r="BL7" s="215"/>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5"/>
      <c r="CM7" s="215"/>
      <c r="CN7" s="215"/>
      <c r="CO7" s="215"/>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row>
    <row r="8" spans="1:157" s="217" customFormat="1" ht="18" customHeight="1" x14ac:dyDescent="0.2">
      <c r="A8" s="214" t="s">
        <v>113</v>
      </c>
      <c r="B8" s="214"/>
      <c r="C8" s="214"/>
      <c r="D8" s="219"/>
      <c r="E8" s="219"/>
      <c r="F8" s="221"/>
      <c r="G8" s="221"/>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5"/>
      <c r="AI8" s="320"/>
      <c r="AJ8" s="320"/>
      <c r="AK8" s="214"/>
      <c r="AL8" s="214"/>
      <c r="AM8" s="214"/>
      <c r="AN8" s="214"/>
      <c r="AO8" s="214"/>
      <c r="AP8" s="214"/>
      <c r="AQ8" s="214"/>
      <c r="AR8" s="215"/>
      <c r="AS8" s="215"/>
      <c r="AT8" s="215"/>
      <c r="AU8" s="215"/>
      <c r="AV8" s="215"/>
      <c r="AW8" s="215"/>
      <c r="AX8" s="215"/>
      <c r="AY8" s="215"/>
      <c r="AZ8" s="215"/>
      <c r="BA8" s="215"/>
      <c r="BB8" s="215"/>
      <c r="BC8" s="215"/>
      <c r="BD8" s="215"/>
      <c r="BE8" s="215"/>
      <c r="BF8" s="215"/>
      <c r="BG8" s="215"/>
      <c r="BH8" s="215"/>
      <c r="BI8" s="215"/>
      <c r="BJ8" s="214"/>
      <c r="BK8" s="214"/>
      <c r="BL8" s="214"/>
      <c r="BM8" s="215"/>
      <c r="BN8" s="214"/>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215"/>
      <c r="CO8" s="215"/>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row>
    <row r="9" spans="1:157" s="217" customFormat="1" ht="18" customHeight="1" x14ac:dyDescent="0.2">
      <c r="A9" s="223"/>
      <c r="B9" s="214"/>
      <c r="C9" s="214"/>
      <c r="D9" s="219"/>
      <c r="E9" s="219"/>
      <c r="F9" s="221"/>
      <c r="G9" s="221"/>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5"/>
      <c r="AI9" s="219"/>
      <c r="AJ9" s="219"/>
      <c r="AK9" s="214"/>
      <c r="AL9" s="214"/>
      <c r="AM9" s="214"/>
      <c r="AN9" s="214"/>
      <c r="AO9" s="214"/>
      <c r="AP9" s="214"/>
      <c r="AQ9" s="214"/>
      <c r="AR9" s="215"/>
      <c r="AS9" s="215"/>
      <c r="AT9" s="215"/>
      <c r="AU9" s="215"/>
      <c r="AV9" s="215"/>
      <c r="AW9" s="215"/>
      <c r="AX9" s="215"/>
      <c r="AY9" s="215"/>
      <c r="AZ9" s="215"/>
      <c r="BA9" s="215"/>
      <c r="BB9" s="215"/>
      <c r="BC9" s="215"/>
      <c r="BD9" s="215"/>
      <c r="BE9" s="215"/>
      <c r="BF9" s="215"/>
      <c r="BG9" s="215"/>
      <c r="BH9" s="215"/>
      <c r="BI9" s="215"/>
      <c r="BJ9" s="214"/>
      <c r="BK9" s="214"/>
      <c r="BL9" s="214"/>
      <c r="BM9" s="219"/>
      <c r="BN9" s="219"/>
      <c r="BO9" s="219"/>
      <c r="BP9" s="219"/>
      <c r="BQ9" s="220"/>
      <c r="BR9" s="220"/>
      <c r="BS9" s="220"/>
      <c r="BT9" s="220"/>
      <c r="BU9" s="220"/>
      <c r="BV9" s="220"/>
      <c r="BW9" s="220"/>
      <c r="BX9" s="220"/>
      <c r="BY9" s="220"/>
      <c r="BZ9" s="220"/>
      <c r="CA9" s="220"/>
      <c r="CB9" s="220"/>
      <c r="CC9" s="220"/>
      <c r="CD9" s="220"/>
      <c r="CE9" s="220"/>
      <c r="CF9" s="220"/>
      <c r="CG9" s="220"/>
      <c r="CH9" s="220"/>
      <c r="CI9" s="220"/>
      <c r="CJ9" s="220"/>
      <c r="CK9" s="220"/>
      <c r="CL9" s="215"/>
      <c r="CM9" s="215"/>
      <c r="CN9" s="215"/>
      <c r="CO9" s="215"/>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row>
    <row r="10" spans="1:157" s="217" customFormat="1" ht="18" customHeight="1" x14ac:dyDescent="0.2">
      <c r="A10" s="224" t="s">
        <v>116</v>
      </c>
      <c r="B10" s="225"/>
      <c r="C10" s="225"/>
      <c r="D10" s="225"/>
      <c r="E10" s="225"/>
      <c r="F10" s="225"/>
      <c r="G10" s="225"/>
      <c r="H10" s="225"/>
      <c r="I10" s="226"/>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22"/>
      <c r="AI10" s="214"/>
      <c r="AJ10" s="214"/>
      <c r="AK10" s="214"/>
      <c r="AL10" s="214"/>
      <c r="AM10" s="214"/>
      <c r="AN10" s="214"/>
      <c r="AO10" s="214"/>
      <c r="AP10" s="214"/>
      <c r="AQ10" s="214"/>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row>
    <row r="11" spans="1:157" s="217" customFormat="1" ht="18" customHeight="1" x14ac:dyDescent="0.2">
      <c r="A11" s="320" t="s">
        <v>149</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214"/>
      <c r="AB11" s="214"/>
      <c r="AC11" s="214"/>
      <c r="AD11" s="214"/>
      <c r="AE11" s="214"/>
      <c r="AF11" s="214"/>
      <c r="AG11" s="214"/>
      <c r="AH11" s="214"/>
      <c r="AI11" s="214"/>
      <c r="AJ11" s="214"/>
      <c r="AK11" s="214"/>
      <c r="AL11" s="214"/>
      <c r="AM11" s="214"/>
      <c r="AN11" s="214"/>
      <c r="AO11" s="214"/>
      <c r="AP11" s="214"/>
      <c r="AQ11" s="214"/>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row>
    <row r="12" spans="1:157" s="217" customFormat="1" ht="9" customHeight="1" x14ac:dyDescent="0.2">
      <c r="A12" s="227"/>
      <c r="B12" s="227"/>
      <c r="C12" s="227"/>
      <c r="D12" s="227"/>
      <c r="E12" s="227"/>
      <c r="F12" s="227"/>
      <c r="G12" s="227"/>
      <c r="H12" s="227"/>
      <c r="I12" s="227"/>
      <c r="J12" s="215"/>
      <c r="K12" s="215"/>
      <c r="L12" s="215"/>
      <c r="M12" s="215"/>
      <c r="N12" s="215"/>
      <c r="O12" s="215"/>
      <c r="P12" s="215"/>
      <c r="Q12" s="215"/>
      <c r="R12" s="215"/>
      <c r="S12" s="227"/>
      <c r="T12" s="215"/>
      <c r="U12" s="215"/>
      <c r="V12" s="215"/>
      <c r="W12" s="215"/>
      <c r="X12" s="215"/>
      <c r="Y12" s="215"/>
      <c r="Z12" s="215"/>
      <c r="AA12" s="215"/>
      <c r="AB12" s="215"/>
      <c r="AC12" s="227"/>
      <c r="AD12" s="227"/>
      <c r="AE12" s="227"/>
      <c r="AF12" s="227"/>
      <c r="AG12" s="227"/>
      <c r="AH12" s="227"/>
      <c r="AI12" s="227"/>
      <c r="AJ12" s="227"/>
      <c r="AK12" s="227"/>
      <c r="AL12" s="227"/>
      <c r="AM12" s="227"/>
      <c r="AN12" s="227"/>
      <c r="AO12" s="227"/>
      <c r="AP12" s="227"/>
      <c r="AQ12" s="227"/>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row>
    <row r="13" spans="1:157" s="217" customFormat="1" ht="26.25" customHeight="1" x14ac:dyDescent="0.2">
      <c r="A13" s="228"/>
      <c r="B13" s="228"/>
      <c r="C13" s="228"/>
      <c r="D13" s="220"/>
      <c r="E13" s="220"/>
      <c r="F13" s="229"/>
      <c r="G13" s="229"/>
      <c r="H13" s="215"/>
      <c r="I13" s="215"/>
      <c r="J13" s="215"/>
      <c r="K13" s="215"/>
      <c r="L13" s="215"/>
      <c r="M13" s="215"/>
      <c r="N13" s="215"/>
      <c r="O13" s="215"/>
      <c r="P13" s="215"/>
      <c r="Q13" s="215"/>
      <c r="R13" s="215"/>
      <c r="S13" s="230"/>
      <c r="T13" s="230"/>
      <c r="U13" s="230"/>
      <c r="V13" s="230"/>
      <c r="W13" s="231"/>
      <c r="X13" s="231"/>
      <c r="Y13" s="231"/>
      <c r="Z13" s="231"/>
      <c r="AA13" s="231"/>
      <c r="AB13" s="231"/>
      <c r="AC13" s="231"/>
      <c r="AD13" s="231"/>
      <c r="AE13" s="231"/>
      <c r="AF13" s="231"/>
      <c r="AG13" s="231"/>
      <c r="AH13" s="231"/>
      <c r="AI13" s="231"/>
      <c r="AJ13" s="231"/>
      <c r="AK13" s="231"/>
      <c r="AL13" s="231"/>
      <c r="AM13" s="231"/>
      <c r="AN13" s="231"/>
      <c r="AO13" s="231"/>
      <c r="AP13" s="231"/>
      <c r="AQ13" s="214"/>
      <c r="AR13" s="215"/>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5"/>
      <c r="CM13" s="215"/>
      <c r="CN13" s="215"/>
      <c r="CO13" s="215"/>
    </row>
    <row r="14" spans="1:157" s="217" customFormat="1" ht="12.75" customHeight="1" x14ac:dyDescent="0.2">
      <c r="A14" s="228"/>
      <c r="B14" s="228"/>
      <c r="C14" s="228"/>
      <c r="D14" s="220"/>
      <c r="E14" s="220"/>
      <c r="F14" s="229"/>
      <c r="G14" s="229"/>
      <c r="H14" s="215"/>
      <c r="I14" s="215"/>
      <c r="J14" s="215"/>
      <c r="K14" s="215"/>
      <c r="L14" s="215"/>
      <c r="M14" s="215"/>
      <c r="N14" s="215"/>
      <c r="O14" s="215"/>
      <c r="P14" s="215"/>
      <c r="Q14" s="215"/>
      <c r="R14" s="215"/>
      <c r="S14" s="232"/>
      <c r="T14" s="230"/>
      <c r="U14" s="230"/>
      <c r="V14" s="230"/>
      <c r="W14" s="227"/>
      <c r="X14" s="233"/>
      <c r="Y14" s="233"/>
      <c r="Z14" s="233"/>
      <c r="AA14" s="233"/>
      <c r="AB14" s="233"/>
      <c r="AC14" s="215"/>
      <c r="AD14" s="231"/>
      <c r="AE14" s="231"/>
      <c r="AF14" s="231"/>
      <c r="AG14" s="231"/>
      <c r="AH14" s="231"/>
      <c r="AI14" s="231"/>
      <c r="AJ14" s="231"/>
      <c r="AK14" s="231"/>
      <c r="AL14" s="231"/>
      <c r="AM14" s="231"/>
      <c r="AN14" s="231"/>
      <c r="AO14" s="219"/>
      <c r="AP14" s="219"/>
      <c r="AQ14" s="219"/>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row>
    <row r="15" spans="1:157" s="217" customFormat="1" ht="30" customHeight="1" x14ac:dyDescent="0.2">
      <c r="A15" s="228"/>
      <c r="B15" s="228"/>
      <c r="C15" s="228"/>
      <c r="D15" s="220"/>
      <c r="E15" s="220"/>
      <c r="F15" s="229"/>
      <c r="G15" s="229"/>
      <c r="H15" s="215"/>
      <c r="I15" s="215"/>
      <c r="J15" s="215"/>
      <c r="K15" s="215"/>
      <c r="L15" s="215"/>
      <c r="M15" s="215"/>
      <c r="N15" s="215"/>
      <c r="O15" s="215"/>
      <c r="P15" s="215"/>
      <c r="Q15" s="215"/>
      <c r="R15" s="215"/>
      <c r="S15" s="232"/>
      <c r="T15" s="232"/>
      <c r="U15" s="232"/>
      <c r="V15" s="232"/>
      <c r="W15" s="231"/>
      <c r="X15" s="231"/>
      <c r="Y15" s="231"/>
      <c r="Z15" s="321" t="s">
        <v>9</v>
      </c>
      <c r="AA15" s="321"/>
      <c r="AB15" s="321"/>
      <c r="AC15" s="321"/>
      <c r="AD15" s="321"/>
      <c r="AE15" s="321"/>
      <c r="AF15" s="321"/>
      <c r="AG15" s="321"/>
      <c r="AH15" s="321"/>
      <c r="AI15" s="321"/>
      <c r="AJ15" s="326" t="s">
        <v>10</v>
      </c>
      <c r="AK15" s="326"/>
      <c r="AL15" s="326"/>
      <c r="AM15" s="326"/>
      <c r="AN15" s="326"/>
      <c r="AO15" s="326"/>
      <c r="AP15" s="326"/>
      <c r="AQ15" s="326"/>
      <c r="AR15" s="326"/>
      <c r="AS15" s="326"/>
      <c r="AT15" s="324"/>
      <c r="AU15" s="324"/>
      <c r="AV15" s="324"/>
      <c r="AW15" s="324"/>
      <c r="AX15" s="324"/>
      <c r="AY15" s="325" t="s">
        <v>98</v>
      </c>
      <c r="AZ15" s="325"/>
      <c r="BA15" s="324"/>
      <c r="BB15" s="324"/>
      <c r="BC15" s="324"/>
      <c r="BD15" s="324"/>
      <c r="BE15" s="32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L15" s="215"/>
      <c r="CM15" s="215"/>
      <c r="CN15" s="215"/>
      <c r="CO15" s="215"/>
    </row>
    <row r="16" spans="1:157" s="217" customFormat="1" ht="57.75" customHeight="1" x14ac:dyDescent="0.2">
      <c r="A16" s="227"/>
      <c r="B16" s="227"/>
      <c r="C16" s="227"/>
      <c r="D16" s="215"/>
      <c r="E16" s="215"/>
      <c r="F16" s="229"/>
      <c r="G16" s="229"/>
      <c r="H16" s="215"/>
      <c r="I16" s="215"/>
      <c r="J16" s="215"/>
      <c r="K16" s="215"/>
      <c r="L16" s="215"/>
      <c r="M16" s="215"/>
      <c r="N16" s="215"/>
      <c r="O16" s="215"/>
      <c r="P16" s="215"/>
      <c r="Q16" s="215"/>
      <c r="R16" s="215"/>
      <c r="S16" s="228"/>
      <c r="T16" s="228"/>
      <c r="U16" s="228"/>
      <c r="V16" s="227"/>
      <c r="W16" s="231"/>
      <c r="X16" s="231"/>
      <c r="Y16" s="231"/>
      <c r="Z16" s="231"/>
      <c r="AA16" s="231"/>
      <c r="AB16" s="231"/>
      <c r="AC16" s="231"/>
      <c r="AD16" s="231"/>
      <c r="AE16" s="231"/>
      <c r="AF16" s="231"/>
      <c r="AG16" s="231"/>
      <c r="AH16" s="214"/>
      <c r="AI16" s="215"/>
      <c r="AJ16" s="326" t="s">
        <v>11</v>
      </c>
      <c r="AK16" s="326"/>
      <c r="AL16" s="326"/>
      <c r="AM16" s="326"/>
      <c r="AN16" s="326"/>
      <c r="AO16" s="326"/>
      <c r="AP16" s="326"/>
      <c r="AQ16" s="326"/>
      <c r="AR16" s="326"/>
      <c r="AS16" s="326"/>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215"/>
      <c r="CM16" s="215"/>
      <c r="CN16" s="215"/>
      <c r="CO16" s="215"/>
    </row>
    <row r="17" spans="1:95" s="217" customFormat="1" ht="30" customHeight="1" x14ac:dyDescent="0.2">
      <c r="A17" s="228"/>
      <c r="B17" s="228"/>
      <c r="C17" s="228"/>
      <c r="D17" s="215"/>
      <c r="E17" s="215"/>
      <c r="F17" s="229"/>
      <c r="G17" s="229"/>
      <c r="H17" s="215"/>
      <c r="I17" s="215"/>
      <c r="J17" s="215"/>
      <c r="K17" s="215"/>
      <c r="L17" s="215"/>
      <c r="M17" s="215"/>
      <c r="N17" s="215"/>
      <c r="O17" s="215"/>
      <c r="P17" s="215"/>
      <c r="Q17" s="215"/>
      <c r="R17" s="215"/>
      <c r="S17" s="228"/>
      <c r="T17" s="228"/>
      <c r="U17" s="228"/>
      <c r="V17" s="227"/>
      <c r="W17" s="231"/>
      <c r="X17" s="231"/>
      <c r="Y17" s="231"/>
      <c r="Z17" s="231"/>
      <c r="AA17" s="231"/>
      <c r="AB17" s="231"/>
      <c r="AC17" s="231"/>
      <c r="AD17" s="231"/>
      <c r="AE17" s="231"/>
      <c r="AF17" s="231"/>
      <c r="AG17" s="231"/>
      <c r="AH17" s="214"/>
      <c r="AI17" s="215"/>
      <c r="AJ17" s="326" t="s">
        <v>12</v>
      </c>
      <c r="AK17" s="326"/>
      <c r="AL17" s="326"/>
      <c r="AM17" s="326"/>
      <c r="AN17" s="326"/>
      <c r="AO17" s="326"/>
      <c r="AP17" s="326"/>
      <c r="AQ17" s="326"/>
      <c r="AR17" s="326"/>
      <c r="AS17" s="326"/>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215"/>
      <c r="CM17" s="215"/>
      <c r="CN17" s="215"/>
      <c r="CO17" s="215"/>
    </row>
    <row r="18" spans="1:95" s="217" customFormat="1" ht="30" customHeight="1" x14ac:dyDescent="0.2">
      <c r="A18" s="228"/>
      <c r="B18" s="228"/>
      <c r="C18" s="228"/>
      <c r="D18" s="215"/>
      <c r="E18" s="215"/>
      <c r="F18" s="229"/>
      <c r="G18" s="229"/>
      <c r="H18" s="215"/>
      <c r="I18" s="215"/>
      <c r="J18" s="215"/>
      <c r="K18" s="215"/>
      <c r="L18" s="215"/>
      <c r="M18" s="215"/>
      <c r="N18" s="215"/>
      <c r="O18" s="215"/>
      <c r="P18" s="215"/>
      <c r="Q18" s="215"/>
      <c r="R18" s="215"/>
      <c r="S18" s="228"/>
      <c r="T18" s="228"/>
      <c r="U18" s="228"/>
      <c r="V18" s="227"/>
      <c r="W18" s="231"/>
      <c r="X18" s="231"/>
      <c r="Y18" s="231"/>
      <c r="Z18" s="231"/>
      <c r="AA18" s="231"/>
      <c r="AB18" s="231"/>
      <c r="AC18" s="231"/>
      <c r="AD18" s="231"/>
      <c r="AE18" s="231"/>
      <c r="AF18" s="231"/>
      <c r="AG18" s="231"/>
      <c r="AH18" s="214"/>
      <c r="AI18" s="215"/>
      <c r="AJ18" s="326" t="s">
        <v>105</v>
      </c>
      <c r="AK18" s="326"/>
      <c r="AL18" s="326"/>
      <c r="AM18" s="326"/>
      <c r="AN18" s="326"/>
      <c r="AO18" s="326"/>
      <c r="AP18" s="326"/>
      <c r="AQ18" s="326"/>
      <c r="AR18" s="326"/>
      <c r="AS18" s="326"/>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215"/>
      <c r="CM18" s="215"/>
      <c r="CN18" s="215"/>
      <c r="CO18" s="215"/>
    </row>
    <row r="19" spans="1:95" s="217" customFormat="1" ht="30" customHeight="1" x14ac:dyDescent="0.2">
      <c r="A19" s="228"/>
      <c r="B19" s="228"/>
      <c r="C19" s="228"/>
      <c r="D19" s="215"/>
      <c r="E19" s="215"/>
      <c r="F19" s="229"/>
      <c r="G19" s="229"/>
      <c r="H19" s="215"/>
      <c r="I19" s="215"/>
      <c r="J19" s="215"/>
      <c r="K19" s="215"/>
      <c r="L19" s="215"/>
      <c r="M19" s="215"/>
      <c r="N19" s="215"/>
      <c r="O19" s="215"/>
      <c r="P19" s="215"/>
      <c r="Q19" s="215"/>
      <c r="R19" s="215"/>
      <c r="S19" s="228"/>
      <c r="T19" s="228"/>
      <c r="U19" s="228"/>
      <c r="V19" s="227"/>
      <c r="W19" s="231"/>
      <c r="X19" s="231"/>
      <c r="Y19" s="231"/>
      <c r="Z19" s="231"/>
      <c r="AA19" s="231"/>
      <c r="AB19" s="231"/>
      <c r="AC19" s="231"/>
      <c r="AD19" s="231"/>
      <c r="AE19" s="231"/>
      <c r="AF19" s="231"/>
      <c r="AG19" s="231"/>
      <c r="AH19" s="214"/>
      <c r="AI19" s="215"/>
      <c r="AJ19" s="326" t="s">
        <v>106</v>
      </c>
      <c r="AK19" s="326"/>
      <c r="AL19" s="326"/>
      <c r="AM19" s="326"/>
      <c r="AN19" s="326"/>
      <c r="AO19" s="326"/>
      <c r="AP19" s="326"/>
      <c r="AQ19" s="326"/>
      <c r="AR19" s="326"/>
      <c r="AS19" s="326"/>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0"/>
      <c r="CM19" s="320"/>
      <c r="CN19" s="320"/>
      <c r="CO19" s="320"/>
      <c r="CQ19" s="235"/>
    </row>
    <row r="20" spans="1:95" s="217" customFormat="1" ht="26.25" customHeight="1" x14ac:dyDescent="0.2">
      <c r="A20" s="228"/>
      <c r="B20" s="228"/>
      <c r="C20" s="228"/>
      <c r="D20" s="220"/>
      <c r="E20" s="220"/>
      <c r="F20" s="229"/>
      <c r="G20" s="229"/>
      <c r="H20" s="215"/>
      <c r="I20" s="215"/>
      <c r="J20" s="215"/>
      <c r="K20" s="215"/>
      <c r="L20" s="215"/>
      <c r="M20" s="215"/>
      <c r="N20" s="215"/>
      <c r="O20" s="215"/>
      <c r="P20" s="215"/>
      <c r="Q20" s="215"/>
      <c r="R20" s="215"/>
      <c r="S20" s="230"/>
      <c r="T20" s="230"/>
      <c r="U20" s="230"/>
      <c r="V20" s="230"/>
      <c r="W20" s="231"/>
      <c r="X20" s="231"/>
      <c r="Y20" s="231"/>
      <c r="Z20" s="231"/>
      <c r="AA20" s="231"/>
      <c r="AB20" s="231"/>
      <c r="AC20" s="231"/>
      <c r="AD20" s="231"/>
      <c r="AE20" s="231"/>
      <c r="AF20" s="231"/>
      <c r="AG20" s="231"/>
      <c r="AH20" s="231"/>
      <c r="AI20" s="231"/>
      <c r="AJ20" s="231"/>
      <c r="AK20" s="231"/>
      <c r="AL20" s="231"/>
      <c r="AM20" s="231"/>
      <c r="AN20" s="231"/>
      <c r="AO20" s="231"/>
      <c r="AP20" s="231"/>
      <c r="AQ20" s="214"/>
      <c r="AR20" s="215"/>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5"/>
      <c r="CO20" s="215"/>
    </row>
    <row r="21" spans="1:95" s="217" customFormat="1" ht="30.6" customHeight="1" x14ac:dyDescent="0.2">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15"/>
      <c r="CO21" s="215"/>
    </row>
    <row r="22" spans="1:95" s="217" customFormat="1" ht="18.75" customHeight="1"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31"/>
      <c r="X22" s="231"/>
      <c r="Y22" s="231"/>
      <c r="Z22" s="231"/>
      <c r="AA22" s="231"/>
      <c r="AB22" s="215"/>
      <c r="AC22" s="215"/>
      <c r="AD22" s="215"/>
      <c r="AE22" s="215"/>
      <c r="AF22" s="215"/>
      <c r="AG22" s="215"/>
      <c r="AH22" s="215"/>
      <c r="AI22" s="215"/>
      <c r="AJ22" s="215"/>
      <c r="AK22" s="215"/>
      <c r="AL22" s="215"/>
      <c r="AM22" s="231"/>
      <c r="AN22" s="231"/>
      <c r="AO22" s="231"/>
      <c r="AP22" s="231"/>
      <c r="AQ22" s="214"/>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row>
    <row r="23" spans="1:95" s="217" customFormat="1" ht="24.75" customHeight="1" x14ac:dyDescent="0.2">
      <c r="A23" s="349" t="s">
        <v>152</v>
      </c>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row>
    <row r="24" spans="1:95" s="217" customFormat="1" ht="24.75" customHeight="1" x14ac:dyDescent="0.2">
      <c r="A24" s="349" t="s">
        <v>125</v>
      </c>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row>
    <row r="25" spans="1:95" s="217" customFormat="1" ht="24.75" customHeight="1" x14ac:dyDescent="0.2">
      <c r="A25" s="351"/>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row>
    <row r="26" spans="1:95" s="217" customFormat="1" ht="26.25" customHeight="1" x14ac:dyDescent="0.2">
      <c r="A26" s="228"/>
      <c r="B26" s="228"/>
      <c r="C26" s="228"/>
      <c r="D26" s="220"/>
      <c r="E26" s="220"/>
      <c r="F26" s="229"/>
      <c r="G26" s="229"/>
      <c r="H26" s="215"/>
      <c r="I26" s="215"/>
      <c r="J26" s="215"/>
      <c r="K26" s="215"/>
      <c r="L26" s="215"/>
      <c r="M26" s="215"/>
      <c r="N26" s="215"/>
      <c r="O26" s="215"/>
      <c r="P26" s="215"/>
      <c r="Q26" s="215"/>
      <c r="R26" s="215"/>
      <c r="S26" s="230"/>
      <c r="T26" s="230"/>
      <c r="U26" s="230"/>
      <c r="V26" s="230"/>
      <c r="W26" s="231"/>
      <c r="X26" s="231"/>
      <c r="Y26" s="231"/>
      <c r="Z26" s="231"/>
      <c r="AA26" s="231"/>
      <c r="AB26" s="231"/>
      <c r="AC26" s="231"/>
      <c r="AD26" s="231"/>
      <c r="AE26" s="231"/>
      <c r="AF26" s="231"/>
      <c r="AG26" s="231"/>
      <c r="AH26" s="231"/>
      <c r="AI26" s="231"/>
      <c r="AJ26" s="231"/>
      <c r="AK26" s="231"/>
      <c r="AL26" s="231"/>
      <c r="AM26" s="231"/>
      <c r="AN26" s="231"/>
      <c r="AO26" s="231"/>
      <c r="AP26" s="231"/>
      <c r="AQ26" s="214"/>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row>
    <row r="27" spans="1:95" s="217" customFormat="1" ht="20.25" customHeight="1" x14ac:dyDescent="0.2">
      <c r="A27" s="238"/>
      <c r="B27" s="238"/>
      <c r="C27" s="215"/>
      <c r="D27" s="215"/>
      <c r="E27" s="220"/>
      <c r="F27" s="239"/>
      <c r="G27" s="239"/>
      <c r="H27" s="220"/>
      <c r="I27" s="220"/>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row>
    <row r="28" spans="1:95" s="217" customFormat="1" ht="60.75" customHeight="1" x14ac:dyDescent="0.2">
      <c r="A28" s="350" t="s">
        <v>67</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row>
    <row r="29" spans="1:95" s="217" customFormat="1" ht="21" customHeight="1" x14ac:dyDescent="0.2">
      <c r="A29" s="350" t="s">
        <v>102</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row>
    <row r="30" spans="1:95" s="217" customFormat="1" ht="26.2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row>
    <row r="31" spans="1:95" s="217" customFormat="1" ht="15" customHeight="1" x14ac:dyDescent="0.2">
      <c r="A31" s="240"/>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row>
    <row r="32" spans="1:95" s="217" customFormat="1" ht="30.6" customHeight="1" x14ac:dyDescent="0.2">
      <c r="A32" s="350" t="s">
        <v>103</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row>
    <row r="33" spans="1:96" s="217" customFormat="1" ht="38.549999999999997" customHeight="1" x14ac:dyDescent="0.2">
      <c r="A33" s="240"/>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row>
    <row r="34" spans="1:96" s="217" customFormat="1" ht="38.549999999999997" customHeight="1" x14ac:dyDescent="0.2">
      <c r="A34" s="240"/>
      <c r="B34" s="240"/>
      <c r="C34" s="240"/>
      <c r="D34" s="240"/>
      <c r="E34" s="240"/>
      <c r="F34" s="240"/>
      <c r="G34" s="240"/>
      <c r="H34" s="347" t="s">
        <v>74</v>
      </c>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row>
    <row r="35" spans="1:96" s="217" customFormat="1" ht="38.549999999999997" customHeight="1" x14ac:dyDescent="0.2">
      <c r="A35" s="240"/>
      <c r="B35" s="240"/>
      <c r="C35" s="240"/>
      <c r="D35" s="240"/>
      <c r="E35" s="240"/>
      <c r="F35" s="240"/>
      <c r="G35" s="240"/>
      <c r="H35" s="348" t="s">
        <v>156</v>
      </c>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c r="CI35" s="348"/>
      <c r="CJ35" s="348"/>
      <c r="CK35" s="348"/>
      <c r="CL35" s="348"/>
      <c r="CM35" s="348"/>
      <c r="CN35" s="348"/>
      <c r="CO35" s="348"/>
    </row>
    <row r="36" spans="1:96" s="217" customFormat="1" ht="38.549999999999997" customHeight="1" x14ac:dyDescent="0.2">
      <c r="A36" s="240"/>
      <c r="B36" s="240"/>
      <c r="C36" s="240"/>
      <c r="D36" s="240"/>
      <c r="E36" s="240"/>
      <c r="F36" s="240"/>
      <c r="G36" s="240"/>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c r="CO36" s="348"/>
    </row>
    <row r="37" spans="1:96" s="217" customFormat="1" ht="38.549999999999997" customHeight="1" x14ac:dyDescent="0.2">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row>
    <row r="38" spans="1:96" s="217" customFormat="1" ht="14.55" customHeight="1" x14ac:dyDescent="0.2">
      <c r="A38" s="240"/>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240"/>
      <c r="CM38" s="240"/>
      <c r="CN38" s="215"/>
      <c r="CO38" s="215"/>
    </row>
    <row r="39" spans="1:96" ht="39.75" customHeight="1" x14ac:dyDescent="0.2">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15"/>
      <c r="CO39" s="215"/>
      <c r="CP39" s="217"/>
      <c r="CQ39" s="217"/>
      <c r="CR39" s="217"/>
    </row>
    <row r="40" spans="1:96" ht="18" customHeight="1" x14ac:dyDescent="0.2">
      <c r="A40" s="217"/>
      <c r="B40" s="217"/>
      <c r="C40" s="242"/>
      <c r="D40" s="242"/>
      <c r="E40" s="242"/>
      <c r="F40" s="242"/>
      <c r="G40" s="242"/>
      <c r="H40" s="242"/>
      <c r="I40" s="242"/>
      <c r="J40" s="242"/>
      <c r="K40" s="242"/>
      <c r="L40" s="242"/>
      <c r="M40" s="242"/>
      <c r="N40" s="242"/>
      <c r="O40" s="242"/>
      <c r="P40" s="242"/>
      <c r="Q40" s="242"/>
      <c r="R40" s="242"/>
      <c r="S40" s="242"/>
      <c r="T40" s="242"/>
      <c r="U40" s="242"/>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15"/>
      <c r="CL40" s="215"/>
      <c r="CM40" s="215"/>
      <c r="CN40" s="215"/>
      <c r="CO40" s="215"/>
      <c r="CP40" s="217"/>
      <c r="CQ40" s="217"/>
      <c r="CR40" s="217"/>
    </row>
    <row r="41" spans="1:96" ht="18" customHeight="1" x14ac:dyDescent="0.2">
      <c r="C41" s="244"/>
      <c r="D41" s="244"/>
      <c r="E41" s="244"/>
      <c r="F41" s="244"/>
      <c r="G41" s="244"/>
      <c r="H41" s="244"/>
      <c r="I41" s="244"/>
      <c r="J41" s="244"/>
      <c r="K41" s="244"/>
      <c r="L41" s="244"/>
      <c r="M41" s="244"/>
      <c r="N41" s="244"/>
      <c r="O41" s="244"/>
      <c r="P41" s="244"/>
      <c r="Q41" s="244"/>
      <c r="R41" s="244"/>
      <c r="S41" s="244"/>
      <c r="T41" s="244"/>
      <c r="U41" s="244"/>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row>
  </sheetData>
  <sheetProtection algorithmName="SHA-512" hashValue="WFkXCsbueef13YKmMXUmLEeJPJo2lX9s/gVx6knGuWhgQXwBhNzAMwiFgsGAESoXX2aP4ucF7Paxx5GZcE1ZpQ==" saltValue="ZDSTd5xUAaxgHCETucVQrw==" spinCount="100000" sheet="1" objects="1" scenarios="1"/>
  <mergeCells count="40">
    <mergeCell ref="A1:J4"/>
    <mergeCell ref="K1:U4"/>
    <mergeCell ref="H34:CO34"/>
    <mergeCell ref="H35:CO36"/>
    <mergeCell ref="A23:CO23"/>
    <mergeCell ref="A24:CO24"/>
    <mergeCell ref="A28:CO28"/>
    <mergeCell ref="A29:CO29"/>
    <mergeCell ref="A32:CO32"/>
    <mergeCell ref="A25:CM25"/>
    <mergeCell ref="CL19:CO19"/>
    <mergeCell ref="CM2:CN3"/>
    <mergeCell ref="CE8:CF8"/>
    <mergeCell ref="CL8:CM8"/>
    <mergeCell ref="BP2:BS3"/>
    <mergeCell ref="BT2:BX3"/>
    <mergeCell ref="BY2:BZ3"/>
    <mergeCell ref="CA2:CE3"/>
    <mergeCell ref="CH2:CL3"/>
    <mergeCell ref="CF2:CG3"/>
    <mergeCell ref="AI8:AJ8"/>
    <mergeCell ref="BO8:BR8"/>
    <mergeCell ref="BS8:BW8"/>
    <mergeCell ref="BX8:BY8"/>
    <mergeCell ref="CG8:CK8"/>
    <mergeCell ref="BZ8:CD8"/>
    <mergeCell ref="A11:Z11"/>
    <mergeCell ref="Z15:AI15"/>
    <mergeCell ref="AT17:CK17"/>
    <mergeCell ref="AT18:CK18"/>
    <mergeCell ref="AT19:CK19"/>
    <mergeCell ref="AT16:CK16"/>
    <mergeCell ref="AT15:AX15"/>
    <mergeCell ref="BA15:BE15"/>
    <mergeCell ref="AY15:AZ15"/>
    <mergeCell ref="AJ19:AS19"/>
    <mergeCell ref="AJ18:AS18"/>
    <mergeCell ref="AJ17:AS17"/>
    <mergeCell ref="AJ16:AS16"/>
    <mergeCell ref="AJ15:AS15"/>
  </mergeCells>
  <phoneticPr fontId="20"/>
  <conditionalFormatting sqref="AT15 BA15">
    <cfRule type="expression" dxfId="18" priority="1" stopIfTrue="1">
      <formula>AT15=""</formula>
    </cfRule>
  </conditionalFormatting>
  <conditionalFormatting sqref="AT16:AT19">
    <cfRule type="expression" dxfId="17" priority="14" stopIfTrue="1">
      <formula>$AT16=""</formula>
    </cfRule>
  </conditionalFormatting>
  <conditionalFormatting sqref="BT2:BX3">
    <cfRule type="expression" dxfId="16" priority="4" stopIfTrue="1">
      <formula>BT2=""</formula>
    </cfRule>
  </conditionalFormatting>
  <conditionalFormatting sqref="CA2:CE3 CH2:CL3">
    <cfRule type="expression" dxfId="15" priority="5" stopIfTrue="1">
      <formula>CA2=""</formula>
    </cfRule>
  </conditionalFormatting>
  <dataValidations count="7">
    <dataValidation imeMode="disabled" allowBlank="1" showInputMessage="1" sqref="BF15:CB15" xr:uid="{8DB7F6EB-FEBD-4C4A-B5E9-179283E017BD}"/>
    <dataValidation type="list" imeMode="disabled" allowBlank="1" showInputMessage="1" showErrorMessage="1" error="入力した値は正しくありません。" sqref="CA2:CE3" xr:uid="{EE1AF73F-D169-46A9-B2D5-B23A2769304B}">
      <formula1>"1,2,3,4,5,6,7,8,9,10,11,12"</formula1>
    </dataValidation>
    <dataValidation type="list" imeMode="disabled" allowBlank="1" showInputMessage="1" showErrorMessage="1" error="入力した値は正しくありません。" sqref="CH2:CL3" xr:uid="{F78D7F6E-11DF-4479-AE19-3D56FD80B78A}">
      <formula1>"1,2,3,4,5,6,7,8,9,10,11,12,13,14,15,16,17,18,19,20,21,22,23,24,25,26,27,28,29,30,31"</formula1>
    </dataValidation>
    <dataValidation allowBlank="1" showInputMessage="1" sqref="AT16:AT19" xr:uid="{BBCA8ABA-6368-441E-8DFC-31D0839DC4AE}"/>
    <dataValidation type="textLength" imeMode="disabled" operator="equal" allowBlank="1" showInputMessage="1" showErrorMessage="1" error="入力された桁数が不正です。_x000a_3ケタで再度入力してください。" sqref="AT15:AX15" xr:uid="{9913703E-EB58-499F-8847-3DF5333D9E24}">
      <formula1>3</formula1>
    </dataValidation>
    <dataValidation type="textLength" imeMode="disabled" operator="equal" allowBlank="1" showInputMessage="1" showErrorMessage="1" error="入力された桁数が不正です。_x000a_4ケタで再度入力してください。" sqref="BA15:BE15" xr:uid="{345C223F-C64B-49BB-81AE-103CE66E4C95}">
      <formula1>4</formula1>
    </dataValidation>
    <dataValidation type="list" showInputMessage="1" showErrorMessage="1" error="入力した値は正しくありません。" sqref="BT2:BX3" xr:uid="{473691B4-3463-4CE6-98ED-2B2D21930478}">
      <formula1>"令和3,令和4,令和5,令和6,令和7,令和8"</formula1>
    </dataValidation>
  </dataValidations>
  <printOptions horizontalCentered="1"/>
  <pageMargins left="0.39370078740157483" right="0.39370078740157483" top="0.59055118110236227" bottom="0.39370078740157483" header="0.39370078740157483" footer="0.31496062992125984"/>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39"/>
  <sheetViews>
    <sheetView showGridLines="0" showZeros="0" view="pageBreakPreview" zoomScale="70" zoomScaleNormal="75" zoomScaleSheetLayoutView="70" workbookViewId="0">
      <selection activeCell="A7" sqref="A7:CN7"/>
    </sheetView>
  </sheetViews>
  <sheetFormatPr defaultColWidth="1.33203125" defaultRowHeight="18" customHeight="1" x14ac:dyDescent="0.2"/>
  <cols>
    <col min="1" max="1" width="7.88671875" style="47" customWidth="1"/>
    <col min="2" max="4" width="1.33203125" style="47" customWidth="1"/>
    <col min="5" max="6" width="1.33203125" style="52" customWidth="1"/>
    <col min="7" max="8" width="1.33203125" style="53" customWidth="1"/>
    <col min="9" max="10" width="1.33203125" style="47"/>
    <col min="11" max="11" width="0.88671875" style="47" customWidth="1"/>
    <col min="12" max="12" width="1.33203125" style="47"/>
    <col min="13" max="13" width="1.21875" style="47" customWidth="1"/>
    <col min="14" max="24" width="1.33203125" style="47"/>
    <col min="25" max="28" width="1.77734375" style="47" customWidth="1"/>
    <col min="29" max="29" width="2.109375" style="47" customWidth="1"/>
    <col min="30" max="30" width="1.33203125" style="47"/>
    <col min="31" max="31" width="3" style="47" customWidth="1"/>
    <col min="32" max="38" width="1.33203125" style="47"/>
    <col min="39" max="39" width="3.33203125" style="47" customWidth="1"/>
    <col min="40" max="40" width="2.88671875" style="47" customWidth="1"/>
    <col min="41" max="41" width="2.77734375" style="47" customWidth="1"/>
    <col min="42" max="55" width="1.33203125" style="47"/>
    <col min="56" max="57" width="1.33203125" style="47" customWidth="1"/>
    <col min="58" max="16384" width="1.33203125" style="47"/>
  </cols>
  <sheetData>
    <row r="1" spans="1:156" s="39" customFormat="1" ht="9.75" customHeight="1" x14ac:dyDescent="0.2">
      <c r="A1" s="445" t="s">
        <v>54</v>
      </c>
      <c r="B1" s="446"/>
      <c r="C1" s="446"/>
      <c r="D1" s="446"/>
      <c r="E1" s="447"/>
      <c r="F1" s="454" t="str">
        <f>IF('企業情報（ガラス）'!$BV$11="","",'企業情報（ガラス）'!$BD$11&amp;'企業情報（ガラス）'!$BV$11)</f>
        <v/>
      </c>
      <c r="G1" s="455"/>
      <c r="H1" s="455"/>
      <c r="I1" s="455"/>
      <c r="J1" s="455"/>
      <c r="K1" s="455"/>
      <c r="L1" s="455"/>
      <c r="M1" s="455"/>
      <c r="N1" s="455"/>
      <c r="O1" s="455"/>
      <c r="P1" s="45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7"/>
      <c r="AT1" s="37"/>
      <c r="AU1" s="37"/>
      <c r="AV1" s="37"/>
      <c r="AW1" s="37"/>
      <c r="AX1" s="37"/>
      <c r="AY1" s="37"/>
      <c r="AZ1" s="37"/>
      <c r="BA1" s="37"/>
      <c r="BB1" s="37"/>
      <c r="BC1" s="37"/>
      <c r="BD1" s="37"/>
      <c r="BE1" s="37"/>
      <c r="BF1" s="37"/>
      <c r="BG1" s="37"/>
      <c r="BH1" s="37"/>
      <c r="BI1" s="37"/>
      <c r="BJ1" s="37"/>
      <c r="BK1" s="37"/>
      <c r="BL1" s="37"/>
      <c r="BM1" s="37"/>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7"/>
      <c r="CN1" s="37"/>
    </row>
    <row r="2" spans="1:156" s="39" customFormat="1" ht="18" customHeight="1" x14ac:dyDescent="0.2">
      <c r="A2" s="448"/>
      <c r="B2" s="449"/>
      <c r="C2" s="449"/>
      <c r="D2" s="449"/>
      <c r="E2" s="450"/>
      <c r="F2" s="457"/>
      <c r="G2" s="458"/>
      <c r="H2" s="458"/>
      <c r="I2" s="458"/>
      <c r="J2" s="458"/>
      <c r="K2" s="458"/>
      <c r="L2" s="458"/>
      <c r="M2" s="458"/>
      <c r="N2" s="458"/>
      <c r="O2" s="458"/>
      <c r="P2" s="459"/>
      <c r="Q2" s="36"/>
      <c r="R2" s="36"/>
      <c r="S2" s="36"/>
      <c r="T2" s="36"/>
      <c r="U2" s="36"/>
      <c r="V2" s="36"/>
      <c r="W2" s="36"/>
      <c r="X2" s="36"/>
      <c r="Y2" s="36"/>
      <c r="Z2" s="36"/>
      <c r="AA2" s="36"/>
      <c r="AB2" s="36"/>
      <c r="AC2" s="36"/>
      <c r="AD2" s="36"/>
      <c r="AE2" s="36"/>
      <c r="AF2" s="36"/>
      <c r="AG2" s="36"/>
      <c r="AH2" s="36"/>
      <c r="AI2" s="37"/>
      <c r="AJ2" s="36"/>
      <c r="AK2" s="36"/>
      <c r="AL2" s="36"/>
      <c r="AM2" s="36"/>
      <c r="AN2" s="36"/>
      <c r="AO2" s="36"/>
      <c r="AP2" s="36"/>
      <c r="AQ2" s="36"/>
      <c r="AR2" s="36"/>
      <c r="AS2" s="37"/>
      <c r="AT2" s="37"/>
      <c r="AU2" s="37"/>
      <c r="AV2" s="37"/>
      <c r="AW2" s="37"/>
      <c r="AX2" s="37"/>
      <c r="AY2" s="37"/>
      <c r="AZ2" s="37"/>
      <c r="BA2" s="37"/>
      <c r="BB2" s="37"/>
      <c r="BC2" s="37"/>
      <c r="BD2" s="37"/>
      <c r="BE2" s="37"/>
      <c r="BF2" s="37"/>
      <c r="BG2" s="37"/>
      <c r="BH2" s="37"/>
      <c r="BI2" s="37"/>
      <c r="BJ2" s="37"/>
      <c r="BK2" s="36"/>
      <c r="BL2" s="36"/>
      <c r="BM2" s="36"/>
      <c r="BN2" s="37"/>
      <c r="BO2" s="36"/>
      <c r="BP2" s="444"/>
      <c r="BQ2" s="444"/>
      <c r="BR2" s="444"/>
      <c r="BS2" s="444"/>
      <c r="BT2" s="442" t="str">
        <f>'対象製品新規登録申請書（ガラス）'!$BT$2</f>
        <v>令和6</v>
      </c>
      <c r="BU2" s="442"/>
      <c r="BV2" s="442"/>
      <c r="BW2" s="442"/>
      <c r="BX2" s="442"/>
      <c r="BY2" s="443" t="s">
        <v>6</v>
      </c>
      <c r="BZ2" s="443"/>
      <c r="CA2" s="442">
        <f>'対象製品新規登録申請書（ガラス）'!$CA$2</f>
        <v>0</v>
      </c>
      <c r="CB2" s="442"/>
      <c r="CC2" s="442"/>
      <c r="CD2" s="442"/>
      <c r="CE2" s="442"/>
      <c r="CF2" s="443" t="s">
        <v>7</v>
      </c>
      <c r="CG2" s="443"/>
      <c r="CH2" s="442">
        <f>'対象製品新規登録申請書（ガラス）'!$CH$2</f>
        <v>0</v>
      </c>
      <c r="CI2" s="442"/>
      <c r="CJ2" s="442"/>
      <c r="CK2" s="442"/>
      <c r="CL2" s="442"/>
      <c r="CM2" s="443" t="s">
        <v>8</v>
      </c>
      <c r="CN2" s="443"/>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row>
    <row r="3" spans="1:156" s="39" customFormat="1" ht="18" customHeight="1" x14ac:dyDescent="0.2">
      <c r="A3" s="448"/>
      <c r="B3" s="449"/>
      <c r="C3" s="449"/>
      <c r="D3" s="449"/>
      <c r="E3" s="450"/>
      <c r="F3" s="457"/>
      <c r="G3" s="458"/>
      <c r="H3" s="458"/>
      <c r="I3" s="458"/>
      <c r="J3" s="458"/>
      <c r="K3" s="458"/>
      <c r="L3" s="458"/>
      <c r="M3" s="458"/>
      <c r="N3" s="458"/>
      <c r="O3" s="458"/>
      <c r="P3" s="459"/>
      <c r="Q3" s="36"/>
      <c r="R3" s="36"/>
      <c r="S3" s="36"/>
      <c r="T3" s="36"/>
      <c r="U3" s="36"/>
      <c r="V3" s="36"/>
      <c r="W3" s="36"/>
      <c r="X3" s="36"/>
      <c r="Y3" s="36"/>
      <c r="Z3" s="36"/>
      <c r="AA3" s="36"/>
      <c r="AB3" s="36"/>
      <c r="AC3" s="36"/>
      <c r="AD3" s="36"/>
      <c r="AE3" s="36"/>
      <c r="AF3" s="36"/>
      <c r="AG3" s="36"/>
      <c r="AH3" s="36"/>
      <c r="AI3" s="37"/>
      <c r="AJ3" s="41"/>
      <c r="AK3" s="41"/>
      <c r="AL3" s="36"/>
      <c r="AM3" s="36"/>
      <c r="AN3" s="36"/>
      <c r="AO3" s="36"/>
      <c r="AP3" s="36"/>
      <c r="AQ3" s="36"/>
      <c r="AR3" s="36"/>
      <c r="AS3" s="37"/>
      <c r="AT3" s="37"/>
      <c r="AU3" s="37"/>
      <c r="AV3" s="37"/>
      <c r="AW3" s="37"/>
      <c r="AX3" s="37"/>
      <c r="AY3" s="37"/>
      <c r="AZ3" s="37"/>
      <c r="BA3" s="37"/>
      <c r="BB3" s="37"/>
      <c r="BC3" s="37"/>
      <c r="BD3" s="37"/>
      <c r="BE3" s="37"/>
      <c r="BF3" s="37"/>
      <c r="BG3" s="37"/>
      <c r="BH3" s="37"/>
      <c r="BI3" s="37"/>
      <c r="BJ3" s="37"/>
      <c r="BK3" s="36"/>
      <c r="BL3" s="36"/>
      <c r="BM3" s="36"/>
      <c r="BN3" s="41"/>
      <c r="BO3" s="41"/>
      <c r="BP3" s="41"/>
      <c r="BQ3" s="41"/>
      <c r="BR3" s="42"/>
      <c r="BS3" s="42"/>
      <c r="BT3" s="42"/>
      <c r="BU3" s="42"/>
      <c r="BV3" s="42"/>
      <c r="BW3" s="42"/>
      <c r="BX3" s="42"/>
      <c r="BY3" s="42"/>
      <c r="BZ3" s="42"/>
      <c r="CA3" s="42"/>
      <c r="CB3" s="42"/>
      <c r="CC3" s="42"/>
      <c r="CD3" s="42"/>
      <c r="CE3" s="42"/>
      <c r="CF3" s="42"/>
      <c r="CG3" s="42"/>
      <c r="CH3" s="42"/>
      <c r="CI3" s="42"/>
      <c r="CJ3" s="42"/>
      <c r="CK3" s="42"/>
      <c r="CL3" s="42"/>
      <c r="CM3" s="37"/>
      <c r="CN3" s="37"/>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row>
    <row r="4" spans="1:156" s="39" customFormat="1" ht="18" customHeight="1" thickBot="1" x14ac:dyDescent="0.25">
      <c r="A4" s="451"/>
      <c r="B4" s="452"/>
      <c r="C4" s="452"/>
      <c r="D4" s="452"/>
      <c r="E4" s="453"/>
      <c r="F4" s="460"/>
      <c r="G4" s="461"/>
      <c r="H4" s="461"/>
      <c r="I4" s="461"/>
      <c r="J4" s="461"/>
      <c r="K4" s="461"/>
      <c r="L4" s="461"/>
      <c r="M4" s="461"/>
      <c r="N4" s="461"/>
      <c r="O4" s="461"/>
      <c r="P4" s="462"/>
      <c r="Q4" s="36"/>
      <c r="R4" s="36"/>
      <c r="S4" s="36"/>
      <c r="T4" s="36"/>
      <c r="U4" s="36"/>
      <c r="V4" s="36"/>
      <c r="W4" s="36"/>
      <c r="X4" s="36"/>
      <c r="Y4" s="36"/>
      <c r="Z4" s="36"/>
      <c r="AA4" s="36"/>
      <c r="AB4" s="36"/>
      <c r="AC4" s="36"/>
      <c r="AD4" s="36"/>
      <c r="AE4" s="36"/>
      <c r="AF4" s="36"/>
      <c r="AG4" s="36"/>
      <c r="AH4" s="36"/>
      <c r="AI4" s="37"/>
      <c r="AJ4" s="41"/>
      <c r="AK4" s="41"/>
      <c r="AL4" s="36"/>
      <c r="AM4" s="36"/>
      <c r="AN4" s="36"/>
      <c r="AO4" s="36"/>
      <c r="AP4" s="36"/>
      <c r="AQ4" s="36"/>
      <c r="AR4" s="36"/>
      <c r="AS4" s="37"/>
      <c r="AT4" s="37"/>
      <c r="AU4" s="37"/>
      <c r="AV4" s="37"/>
      <c r="AW4" s="37"/>
      <c r="AX4" s="37"/>
      <c r="AY4" s="37"/>
      <c r="AZ4" s="37"/>
      <c r="BA4" s="37"/>
      <c r="BB4" s="37"/>
      <c r="BC4" s="37"/>
      <c r="BD4" s="37"/>
      <c r="BE4" s="37"/>
      <c r="BF4" s="37"/>
      <c r="BG4" s="37"/>
      <c r="BH4" s="37"/>
      <c r="BI4" s="37"/>
      <c r="BJ4" s="37"/>
      <c r="BK4" s="36"/>
      <c r="BL4" s="36"/>
      <c r="BM4" s="36"/>
      <c r="BN4" s="41"/>
      <c r="BO4" s="41"/>
      <c r="BP4" s="41"/>
      <c r="BQ4" s="41"/>
      <c r="BR4" s="42"/>
      <c r="BS4" s="42"/>
      <c r="BT4" s="42"/>
      <c r="BU4" s="42"/>
      <c r="BV4" s="42"/>
      <c r="BW4" s="42"/>
      <c r="BX4" s="42"/>
      <c r="BY4" s="42"/>
      <c r="BZ4" s="42"/>
      <c r="CA4" s="42"/>
      <c r="CB4" s="42"/>
      <c r="CC4" s="42"/>
      <c r="CD4" s="42"/>
      <c r="CE4" s="42"/>
      <c r="CF4" s="42"/>
      <c r="CG4" s="42"/>
      <c r="CH4" s="42"/>
      <c r="CI4" s="42"/>
      <c r="CJ4" s="42"/>
      <c r="CK4" s="42"/>
      <c r="CL4" s="42"/>
      <c r="CM4" s="37"/>
      <c r="CN4" s="37"/>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row>
    <row r="5" spans="1:156" s="39" customFormat="1" ht="41.25" customHeight="1" x14ac:dyDescent="0.2">
      <c r="A5" s="37"/>
      <c r="B5" s="43"/>
      <c r="C5" s="43"/>
      <c r="D5" s="43"/>
      <c r="E5" s="43"/>
      <c r="F5" s="43"/>
      <c r="G5" s="43"/>
      <c r="H5" s="43"/>
      <c r="I5" s="43"/>
      <c r="J5" s="43"/>
      <c r="K5" s="43"/>
      <c r="L5" s="43"/>
      <c r="M5" s="43"/>
      <c r="N5" s="43"/>
      <c r="O5" s="43"/>
      <c r="P5" s="43"/>
      <c r="Q5" s="43"/>
      <c r="R5" s="43"/>
      <c r="S5" s="43"/>
      <c r="T5" s="43"/>
      <c r="U5" s="43"/>
      <c r="V5" s="43"/>
      <c r="W5" s="43"/>
      <c r="X5" s="44"/>
      <c r="Y5" s="44"/>
      <c r="Z5" s="44"/>
      <c r="AA5" s="44"/>
      <c r="AB5" s="44"/>
      <c r="AC5" s="43"/>
      <c r="AD5" s="43"/>
      <c r="AE5" s="43"/>
      <c r="AF5" s="43"/>
      <c r="AG5" s="43"/>
      <c r="AH5" s="43"/>
      <c r="AI5" s="43"/>
      <c r="AJ5" s="43"/>
      <c r="AK5" s="43"/>
      <c r="AL5" s="43"/>
      <c r="AM5" s="43"/>
      <c r="AN5" s="44"/>
      <c r="AO5" s="44"/>
      <c r="AP5" s="44"/>
      <c r="AQ5" s="44"/>
      <c r="AR5" s="36"/>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row>
    <row r="6" spans="1:156" s="39" customFormat="1" ht="24.75" customHeight="1" x14ac:dyDescent="0.2">
      <c r="A6" s="441" t="s">
        <v>153</v>
      </c>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row>
    <row r="7" spans="1:156" s="39" customFormat="1" ht="24.75" customHeight="1" x14ac:dyDescent="0.2">
      <c r="A7" s="352" t="s">
        <v>126</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row>
    <row r="8" spans="1:156" s="39" customFormat="1" ht="24.75" customHeight="1" x14ac:dyDescent="0.2">
      <c r="A8" s="37"/>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row>
    <row r="9" spans="1:156" s="39" customFormat="1" ht="36.75" customHeight="1" x14ac:dyDescent="0.2">
      <c r="A9" s="427" t="s">
        <v>13</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row>
    <row r="10" spans="1:156" ht="22.5" customHeight="1" thickBot="1" x14ac:dyDescent="0.25">
      <c r="A10" s="31"/>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6"/>
      <c r="Z10" s="46"/>
      <c r="AA10" s="46"/>
      <c r="AB10" s="46"/>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row>
    <row r="11" spans="1:156" ht="46.5" customHeight="1" x14ac:dyDescent="0.2">
      <c r="A11" s="399" t="s">
        <v>14</v>
      </c>
      <c r="B11" s="431" t="s">
        <v>12</v>
      </c>
      <c r="C11" s="431"/>
      <c r="D11" s="431"/>
      <c r="E11" s="431"/>
      <c r="F11" s="431"/>
      <c r="G11" s="431"/>
      <c r="H11" s="431"/>
      <c r="I11" s="431"/>
      <c r="J11" s="431"/>
      <c r="K11" s="432"/>
      <c r="L11" s="433"/>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5"/>
      <c r="AS11" s="438" t="s">
        <v>15</v>
      </c>
      <c r="AT11" s="439"/>
      <c r="AU11" s="439"/>
      <c r="AV11" s="439"/>
      <c r="AW11" s="439"/>
      <c r="AX11" s="439"/>
      <c r="AY11" s="439"/>
      <c r="AZ11" s="439"/>
      <c r="BA11" s="439"/>
      <c r="BB11" s="439"/>
      <c r="BC11" s="440"/>
      <c r="BD11" s="436" t="s">
        <v>16</v>
      </c>
      <c r="BE11" s="437"/>
      <c r="BF11" s="437"/>
      <c r="BG11" s="437"/>
      <c r="BH11" s="437"/>
      <c r="BI11" s="437"/>
      <c r="BJ11" s="437"/>
      <c r="BK11" s="437"/>
      <c r="BL11" s="437"/>
      <c r="BM11" s="437"/>
      <c r="BN11" s="437"/>
      <c r="BO11" s="437"/>
      <c r="BP11" s="437"/>
      <c r="BQ11" s="437"/>
      <c r="BR11" s="437"/>
      <c r="BS11" s="437"/>
      <c r="BT11" s="437"/>
      <c r="BU11" s="437"/>
      <c r="BV11" s="429"/>
      <c r="BW11" s="429"/>
      <c r="BX11" s="429"/>
      <c r="BY11" s="429"/>
      <c r="BZ11" s="429"/>
      <c r="CA11" s="429"/>
      <c r="CB11" s="429"/>
      <c r="CC11" s="429"/>
      <c r="CD11" s="429"/>
      <c r="CE11" s="429"/>
      <c r="CF11" s="429"/>
      <c r="CG11" s="429"/>
      <c r="CH11" s="429"/>
      <c r="CI11" s="429"/>
      <c r="CJ11" s="429"/>
      <c r="CK11" s="429"/>
      <c r="CL11" s="429"/>
      <c r="CM11" s="429"/>
      <c r="CN11" s="430"/>
      <c r="CO11" s="48"/>
      <c r="CP11" s="49"/>
    </row>
    <row r="12" spans="1:156" ht="26.25" customHeight="1" x14ac:dyDescent="0.2">
      <c r="A12" s="400"/>
      <c r="B12" s="407" t="s">
        <v>17</v>
      </c>
      <c r="C12" s="391"/>
      <c r="D12" s="391"/>
      <c r="E12" s="391"/>
      <c r="F12" s="391"/>
      <c r="G12" s="391"/>
      <c r="H12" s="391"/>
      <c r="I12" s="391"/>
      <c r="J12" s="391"/>
      <c r="K12" s="392"/>
      <c r="L12" s="414" t="s">
        <v>18</v>
      </c>
      <c r="M12" s="415"/>
      <c r="N12" s="415"/>
      <c r="O12" s="367"/>
      <c r="P12" s="367"/>
      <c r="Q12" s="367"/>
      <c r="R12" s="367"/>
      <c r="S12" s="367"/>
      <c r="T12" s="367"/>
      <c r="U12" s="367"/>
      <c r="V12" s="367"/>
      <c r="W12" s="367"/>
      <c r="X12" s="367"/>
      <c r="Y12" s="415" t="s">
        <v>19</v>
      </c>
      <c r="Z12" s="415"/>
      <c r="AA12" s="415"/>
      <c r="AB12" s="367"/>
      <c r="AC12" s="367"/>
      <c r="AD12" s="367"/>
      <c r="AE12" s="367"/>
      <c r="AF12" s="367"/>
      <c r="AG12" s="367"/>
      <c r="AH12" s="367"/>
      <c r="AI12" s="367"/>
      <c r="AJ12" s="367"/>
      <c r="AK12" s="367"/>
      <c r="AL12" s="177"/>
      <c r="AM12" s="177"/>
      <c r="AN12" s="177"/>
      <c r="AO12" s="177"/>
      <c r="AP12" s="177"/>
      <c r="AQ12" s="177"/>
      <c r="AR12" s="177"/>
      <c r="AS12" s="177"/>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9"/>
      <c r="CH12" s="179"/>
      <c r="CI12" s="179"/>
      <c r="CJ12" s="179"/>
      <c r="CK12" s="179"/>
      <c r="CL12" s="179"/>
      <c r="CM12" s="179"/>
      <c r="CN12" s="180"/>
      <c r="CO12" s="48"/>
      <c r="CP12" s="48"/>
      <c r="CQ12" s="48"/>
    </row>
    <row r="13" spans="1:156" ht="48" customHeight="1" x14ac:dyDescent="0.25">
      <c r="A13" s="400"/>
      <c r="B13" s="408"/>
      <c r="C13" s="409"/>
      <c r="D13" s="409"/>
      <c r="E13" s="409"/>
      <c r="F13" s="409"/>
      <c r="G13" s="409"/>
      <c r="H13" s="409"/>
      <c r="I13" s="409"/>
      <c r="J13" s="409"/>
      <c r="K13" s="410"/>
      <c r="L13" s="356"/>
      <c r="M13" s="357"/>
      <c r="N13" s="357"/>
      <c r="O13" s="357"/>
      <c r="P13" s="357"/>
      <c r="Q13" s="357"/>
      <c r="R13" s="357"/>
      <c r="S13" s="357"/>
      <c r="T13" s="357"/>
      <c r="U13" s="357"/>
      <c r="V13" s="357"/>
      <c r="W13" s="357"/>
      <c r="X13" s="357"/>
      <c r="Y13" s="357"/>
      <c r="Z13" s="357"/>
      <c r="AA13" s="357"/>
      <c r="AB13" s="357"/>
      <c r="AC13" s="353"/>
      <c r="AD13" s="354"/>
      <c r="AE13" s="354"/>
      <c r="AF13" s="354"/>
      <c r="AG13" s="354"/>
      <c r="AH13" s="354"/>
      <c r="AI13" s="354"/>
      <c r="AJ13" s="354"/>
      <c r="AK13" s="354"/>
      <c r="AL13" s="354"/>
      <c r="AM13" s="354"/>
      <c r="AN13" s="354"/>
      <c r="AO13" s="354"/>
      <c r="AP13" s="354"/>
      <c r="AQ13" s="354"/>
      <c r="AR13" s="354"/>
      <c r="AS13" s="354"/>
      <c r="AT13" s="355"/>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1"/>
      <c r="CO13" s="50"/>
      <c r="CP13" s="50"/>
      <c r="CQ13" s="50"/>
    </row>
    <row r="14" spans="1:156" ht="21" customHeight="1" x14ac:dyDescent="0.2">
      <c r="A14" s="400"/>
      <c r="B14" s="408"/>
      <c r="C14" s="409"/>
      <c r="D14" s="409"/>
      <c r="E14" s="409"/>
      <c r="F14" s="409"/>
      <c r="G14" s="409"/>
      <c r="H14" s="409"/>
      <c r="I14" s="409"/>
      <c r="J14" s="409"/>
      <c r="K14" s="410"/>
      <c r="L14" s="384" t="s">
        <v>127</v>
      </c>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6"/>
      <c r="CO14" s="50"/>
      <c r="CP14" s="50"/>
      <c r="CQ14" s="50"/>
    </row>
    <row r="15" spans="1:156" ht="48" customHeight="1" x14ac:dyDescent="0.25">
      <c r="A15" s="400"/>
      <c r="B15" s="411"/>
      <c r="C15" s="412"/>
      <c r="D15" s="412"/>
      <c r="E15" s="412"/>
      <c r="F15" s="412"/>
      <c r="G15" s="412"/>
      <c r="H15" s="412"/>
      <c r="I15" s="412"/>
      <c r="J15" s="412"/>
      <c r="K15" s="413"/>
      <c r="L15" s="387"/>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9"/>
      <c r="CO15" s="50"/>
      <c r="CP15" s="50"/>
      <c r="CQ15" s="50"/>
    </row>
    <row r="16" spans="1:156" ht="33.75" customHeight="1" thickBot="1" x14ac:dyDescent="0.25">
      <c r="A16" s="401"/>
      <c r="B16" s="373" t="s">
        <v>20</v>
      </c>
      <c r="C16" s="373"/>
      <c r="D16" s="373"/>
      <c r="E16" s="373"/>
      <c r="F16" s="373"/>
      <c r="G16" s="373"/>
      <c r="H16" s="373"/>
      <c r="I16" s="373"/>
      <c r="J16" s="373"/>
      <c r="K16" s="374"/>
      <c r="L16" s="375" t="s">
        <v>21</v>
      </c>
      <c r="M16" s="376"/>
      <c r="N16" s="377"/>
      <c r="O16" s="377"/>
      <c r="P16" s="377"/>
      <c r="Q16" s="377"/>
      <c r="R16" s="377"/>
      <c r="S16" s="377"/>
      <c r="T16" s="377"/>
      <c r="U16" s="377"/>
      <c r="V16" s="377"/>
      <c r="W16" s="376" t="s">
        <v>22</v>
      </c>
      <c r="X16" s="376"/>
      <c r="Y16" s="377"/>
      <c r="Z16" s="377"/>
      <c r="AA16" s="377"/>
      <c r="AB16" s="377"/>
      <c r="AC16" s="377"/>
      <c r="AD16" s="377"/>
      <c r="AE16" s="377"/>
      <c r="AF16" s="377"/>
      <c r="AG16" s="377"/>
      <c r="AH16" s="376" t="s">
        <v>19</v>
      </c>
      <c r="AI16" s="376"/>
      <c r="AJ16" s="377"/>
      <c r="AK16" s="377"/>
      <c r="AL16" s="377"/>
      <c r="AM16" s="377"/>
      <c r="AN16" s="377"/>
      <c r="AO16" s="377"/>
      <c r="AP16" s="377"/>
      <c r="AQ16" s="377"/>
      <c r="AR16" s="378"/>
      <c r="AS16" s="425" t="s">
        <v>23</v>
      </c>
      <c r="AT16" s="372"/>
      <c r="AU16" s="372"/>
      <c r="AV16" s="372"/>
      <c r="AW16" s="372"/>
      <c r="AX16" s="372"/>
      <c r="AY16" s="372"/>
      <c r="AZ16" s="372"/>
      <c r="BA16" s="372"/>
      <c r="BB16" s="372"/>
      <c r="BC16" s="426"/>
      <c r="BD16" s="181"/>
      <c r="BE16" s="376" t="s">
        <v>21</v>
      </c>
      <c r="BF16" s="376"/>
      <c r="BG16" s="377"/>
      <c r="BH16" s="377"/>
      <c r="BI16" s="377"/>
      <c r="BJ16" s="377"/>
      <c r="BK16" s="377"/>
      <c r="BL16" s="377"/>
      <c r="BM16" s="377"/>
      <c r="BN16" s="377"/>
      <c r="BO16" s="377"/>
      <c r="BP16" s="376" t="s">
        <v>22</v>
      </c>
      <c r="BQ16" s="376"/>
      <c r="BR16" s="377"/>
      <c r="BS16" s="377"/>
      <c r="BT16" s="377"/>
      <c r="BU16" s="377"/>
      <c r="BV16" s="377"/>
      <c r="BW16" s="377"/>
      <c r="BX16" s="377"/>
      <c r="BY16" s="377"/>
      <c r="BZ16" s="377"/>
      <c r="CA16" s="377"/>
      <c r="CB16" s="376" t="s">
        <v>19</v>
      </c>
      <c r="CC16" s="376"/>
      <c r="CD16" s="377"/>
      <c r="CE16" s="377"/>
      <c r="CF16" s="377"/>
      <c r="CG16" s="377"/>
      <c r="CH16" s="377"/>
      <c r="CI16" s="377"/>
      <c r="CJ16" s="377"/>
      <c r="CK16" s="377"/>
      <c r="CL16" s="377"/>
      <c r="CM16" s="377"/>
      <c r="CN16" s="424"/>
    </row>
    <row r="17" spans="1:95" ht="16.5" customHeight="1" thickBot="1" x14ac:dyDescent="0.25">
      <c r="A17" s="31"/>
      <c r="B17" s="182"/>
      <c r="C17" s="183"/>
      <c r="D17" s="183"/>
      <c r="E17" s="183"/>
      <c r="F17" s="183"/>
      <c r="G17" s="183"/>
      <c r="H17" s="183"/>
      <c r="I17" s="183"/>
      <c r="J17" s="183"/>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3"/>
      <c r="AT17" s="183"/>
      <c r="AU17" s="183"/>
      <c r="AV17" s="183"/>
      <c r="AW17" s="183"/>
      <c r="AX17" s="183"/>
      <c r="AY17" s="183"/>
      <c r="AZ17" s="183"/>
      <c r="BA17" s="183"/>
      <c r="BB17" s="183"/>
      <c r="BC17" s="183"/>
      <c r="BD17" s="185"/>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row>
    <row r="18" spans="1:95" ht="47.25" customHeight="1" x14ac:dyDescent="0.2">
      <c r="A18" s="399" t="s">
        <v>59</v>
      </c>
      <c r="B18" s="402" t="s">
        <v>12</v>
      </c>
      <c r="C18" s="402"/>
      <c r="D18" s="402"/>
      <c r="E18" s="402"/>
      <c r="F18" s="402"/>
      <c r="G18" s="402"/>
      <c r="H18" s="402"/>
      <c r="I18" s="402"/>
      <c r="J18" s="402"/>
      <c r="K18" s="403"/>
      <c r="L18" s="404"/>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6"/>
      <c r="AS18" s="361" t="s">
        <v>24</v>
      </c>
      <c r="AT18" s="362"/>
      <c r="AU18" s="362"/>
      <c r="AV18" s="362"/>
      <c r="AW18" s="362"/>
      <c r="AX18" s="362"/>
      <c r="AY18" s="362"/>
      <c r="AZ18" s="362"/>
      <c r="BA18" s="362"/>
      <c r="BB18" s="362"/>
      <c r="BC18" s="363"/>
      <c r="BD18" s="404"/>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23"/>
    </row>
    <row r="19" spans="1:95" ht="47.25" customHeight="1" x14ac:dyDescent="0.2">
      <c r="A19" s="400"/>
      <c r="B19" s="396" t="s">
        <v>25</v>
      </c>
      <c r="C19" s="396"/>
      <c r="D19" s="396"/>
      <c r="E19" s="396"/>
      <c r="F19" s="396"/>
      <c r="G19" s="396"/>
      <c r="H19" s="396"/>
      <c r="I19" s="396"/>
      <c r="J19" s="396"/>
      <c r="K19" s="397"/>
      <c r="L19" s="358"/>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60"/>
      <c r="AS19" s="364" t="s">
        <v>26</v>
      </c>
      <c r="AT19" s="365"/>
      <c r="AU19" s="365"/>
      <c r="AV19" s="365"/>
      <c r="AW19" s="365"/>
      <c r="AX19" s="365"/>
      <c r="AY19" s="365"/>
      <c r="AZ19" s="365"/>
      <c r="BA19" s="365"/>
      <c r="BB19" s="365"/>
      <c r="BC19" s="366"/>
      <c r="BD19" s="419"/>
      <c r="BE19" s="417"/>
      <c r="BF19" s="417"/>
      <c r="BG19" s="417"/>
      <c r="BH19" s="417"/>
      <c r="BI19" s="417"/>
      <c r="BJ19" s="417"/>
      <c r="BK19" s="417"/>
      <c r="BL19" s="417"/>
      <c r="BM19" s="417"/>
      <c r="BN19" s="417"/>
      <c r="BO19" s="417"/>
      <c r="BP19" s="417"/>
      <c r="BQ19" s="417"/>
      <c r="BR19" s="417"/>
      <c r="BS19" s="417"/>
      <c r="BT19" s="417"/>
      <c r="BU19" s="417"/>
      <c r="BV19" s="417"/>
      <c r="BW19" s="416" t="s">
        <v>27</v>
      </c>
      <c r="BX19" s="416"/>
      <c r="BY19" s="417"/>
      <c r="BZ19" s="417"/>
      <c r="CA19" s="417"/>
      <c r="CB19" s="417"/>
      <c r="CC19" s="417"/>
      <c r="CD19" s="417"/>
      <c r="CE19" s="417"/>
      <c r="CF19" s="417"/>
      <c r="CG19" s="417"/>
      <c r="CH19" s="417"/>
      <c r="CI19" s="417"/>
      <c r="CJ19" s="417"/>
      <c r="CK19" s="417"/>
      <c r="CL19" s="417"/>
      <c r="CM19" s="417"/>
      <c r="CN19" s="418"/>
    </row>
    <row r="20" spans="1:95" ht="26.25" customHeight="1" x14ac:dyDescent="0.2">
      <c r="A20" s="400"/>
      <c r="B20" s="407" t="s">
        <v>17</v>
      </c>
      <c r="C20" s="391"/>
      <c r="D20" s="391"/>
      <c r="E20" s="391"/>
      <c r="F20" s="391"/>
      <c r="G20" s="391"/>
      <c r="H20" s="391"/>
      <c r="I20" s="391"/>
      <c r="J20" s="391"/>
      <c r="K20" s="392"/>
      <c r="L20" s="414" t="s">
        <v>18</v>
      </c>
      <c r="M20" s="415"/>
      <c r="N20" s="415"/>
      <c r="O20" s="367"/>
      <c r="P20" s="367"/>
      <c r="Q20" s="367"/>
      <c r="R20" s="367"/>
      <c r="S20" s="367"/>
      <c r="T20" s="367"/>
      <c r="U20" s="367"/>
      <c r="V20" s="367"/>
      <c r="W20" s="367"/>
      <c r="X20" s="367"/>
      <c r="Y20" s="415" t="s">
        <v>19</v>
      </c>
      <c r="Z20" s="415"/>
      <c r="AA20" s="415"/>
      <c r="AB20" s="367"/>
      <c r="AC20" s="367"/>
      <c r="AD20" s="367"/>
      <c r="AE20" s="367"/>
      <c r="AF20" s="367"/>
      <c r="AG20" s="367"/>
      <c r="AH20" s="367"/>
      <c r="AI20" s="367"/>
      <c r="AJ20" s="367"/>
      <c r="AK20" s="367"/>
      <c r="AL20" s="177"/>
      <c r="AM20" s="177"/>
      <c r="AN20" s="177"/>
      <c r="AO20" s="177"/>
      <c r="AP20" s="177"/>
      <c r="AQ20" s="177"/>
      <c r="AR20" s="177"/>
      <c r="AS20" s="177"/>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9"/>
      <c r="CH20" s="179"/>
      <c r="CI20" s="179"/>
      <c r="CJ20" s="179"/>
      <c r="CK20" s="179"/>
      <c r="CL20" s="179"/>
      <c r="CM20" s="179"/>
      <c r="CN20" s="180"/>
      <c r="CO20" s="48"/>
      <c r="CP20" s="48"/>
      <c r="CQ20" s="48"/>
    </row>
    <row r="21" spans="1:95" ht="48" customHeight="1" x14ac:dyDescent="0.25">
      <c r="A21" s="400"/>
      <c r="B21" s="408"/>
      <c r="C21" s="409"/>
      <c r="D21" s="409"/>
      <c r="E21" s="409"/>
      <c r="F21" s="409"/>
      <c r="G21" s="409"/>
      <c r="H21" s="409"/>
      <c r="I21" s="409"/>
      <c r="J21" s="409"/>
      <c r="K21" s="410"/>
      <c r="L21" s="422"/>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1"/>
      <c r="CO21" s="50"/>
      <c r="CP21" s="50"/>
      <c r="CQ21" s="50"/>
    </row>
    <row r="22" spans="1:95" ht="21" customHeight="1" x14ac:dyDescent="0.2">
      <c r="A22" s="400"/>
      <c r="B22" s="408"/>
      <c r="C22" s="409"/>
      <c r="D22" s="409"/>
      <c r="E22" s="409"/>
      <c r="F22" s="409"/>
      <c r="G22" s="409"/>
      <c r="H22" s="409"/>
      <c r="I22" s="409"/>
      <c r="J22" s="409"/>
      <c r="K22" s="410"/>
      <c r="L22" s="384" t="s">
        <v>127</v>
      </c>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6"/>
      <c r="CO22" s="50"/>
      <c r="CP22" s="50"/>
      <c r="CQ22" s="50"/>
    </row>
    <row r="23" spans="1:95" ht="48" customHeight="1" x14ac:dyDescent="0.25">
      <c r="A23" s="400"/>
      <c r="B23" s="411"/>
      <c r="C23" s="412"/>
      <c r="D23" s="412"/>
      <c r="E23" s="412"/>
      <c r="F23" s="412"/>
      <c r="G23" s="412"/>
      <c r="H23" s="412"/>
      <c r="I23" s="412"/>
      <c r="J23" s="412"/>
      <c r="K23" s="413"/>
      <c r="L23" s="387"/>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8"/>
      <c r="BL23" s="388"/>
      <c r="BM23" s="388"/>
      <c r="BN23" s="388"/>
      <c r="BO23" s="388"/>
      <c r="BP23" s="388"/>
      <c r="BQ23" s="388"/>
      <c r="BR23" s="388"/>
      <c r="BS23" s="388"/>
      <c r="BT23" s="388"/>
      <c r="BU23" s="388"/>
      <c r="BV23" s="388"/>
      <c r="BW23" s="388"/>
      <c r="BX23" s="388"/>
      <c r="BY23" s="388"/>
      <c r="BZ23" s="388"/>
      <c r="CA23" s="388"/>
      <c r="CB23" s="388"/>
      <c r="CC23" s="388"/>
      <c r="CD23" s="388"/>
      <c r="CE23" s="388"/>
      <c r="CF23" s="388"/>
      <c r="CG23" s="388"/>
      <c r="CH23" s="388"/>
      <c r="CI23" s="388"/>
      <c r="CJ23" s="388"/>
      <c r="CK23" s="388"/>
      <c r="CL23" s="388"/>
      <c r="CM23" s="388"/>
      <c r="CN23" s="389"/>
      <c r="CO23" s="50"/>
      <c r="CP23" s="50"/>
      <c r="CQ23" s="50"/>
    </row>
    <row r="24" spans="1:95" ht="33.75" customHeight="1" x14ac:dyDescent="0.2">
      <c r="A24" s="400"/>
      <c r="B24" s="396" t="s">
        <v>20</v>
      </c>
      <c r="C24" s="396"/>
      <c r="D24" s="396"/>
      <c r="E24" s="396"/>
      <c r="F24" s="396"/>
      <c r="G24" s="396"/>
      <c r="H24" s="396"/>
      <c r="I24" s="396"/>
      <c r="J24" s="396"/>
      <c r="K24" s="397"/>
      <c r="L24" s="398" t="s">
        <v>21</v>
      </c>
      <c r="M24" s="380"/>
      <c r="N24" s="379"/>
      <c r="O24" s="379"/>
      <c r="P24" s="379"/>
      <c r="Q24" s="379"/>
      <c r="R24" s="379"/>
      <c r="S24" s="379"/>
      <c r="T24" s="379"/>
      <c r="U24" s="379"/>
      <c r="V24" s="379"/>
      <c r="W24" s="380" t="s">
        <v>22</v>
      </c>
      <c r="X24" s="380"/>
      <c r="Y24" s="379"/>
      <c r="Z24" s="379"/>
      <c r="AA24" s="379"/>
      <c r="AB24" s="379"/>
      <c r="AC24" s="379"/>
      <c r="AD24" s="379"/>
      <c r="AE24" s="379"/>
      <c r="AF24" s="379"/>
      <c r="AG24" s="379"/>
      <c r="AH24" s="380" t="s">
        <v>19</v>
      </c>
      <c r="AI24" s="380"/>
      <c r="AJ24" s="379"/>
      <c r="AK24" s="379"/>
      <c r="AL24" s="379"/>
      <c r="AM24" s="379"/>
      <c r="AN24" s="379"/>
      <c r="AO24" s="379"/>
      <c r="AP24" s="379"/>
      <c r="AQ24" s="379"/>
      <c r="AR24" s="381"/>
      <c r="AS24" s="390" t="s">
        <v>28</v>
      </c>
      <c r="AT24" s="391"/>
      <c r="AU24" s="391"/>
      <c r="AV24" s="391"/>
      <c r="AW24" s="391"/>
      <c r="AX24" s="391"/>
      <c r="AY24" s="391"/>
      <c r="AZ24" s="391"/>
      <c r="BA24" s="391"/>
      <c r="BB24" s="391"/>
      <c r="BC24" s="392"/>
      <c r="BD24" s="186"/>
      <c r="BE24" s="382" t="s">
        <v>21</v>
      </c>
      <c r="BF24" s="382"/>
      <c r="BG24" s="367"/>
      <c r="BH24" s="367"/>
      <c r="BI24" s="367"/>
      <c r="BJ24" s="367"/>
      <c r="BK24" s="367"/>
      <c r="BL24" s="367"/>
      <c r="BM24" s="367"/>
      <c r="BN24" s="367"/>
      <c r="BO24" s="367"/>
      <c r="BP24" s="382" t="s">
        <v>22</v>
      </c>
      <c r="BQ24" s="382"/>
      <c r="BR24" s="367"/>
      <c r="BS24" s="367"/>
      <c r="BT24" s="367"/>
      <c r="BU24" s="367"/>
      <c r="BV24" s="367"/>
      <c r="BW24" s="367"/>
      <c r="BX24" s="367"/>
      <c r="BY24" s="367"/>
      <c r="BZ24" s="367"/>
      <c r="CA24" s="367"/>
      <c r="CB24" s="382" t="s">
        <v>19</v>
      </c>
      <c r="CC24" s="382"/>
      <c r="CD24" s="367"/>
      <c r="CE24" s="367"/>
      <c r="CF24" s="367"/>
      <c r="CG24" s="367"/>
      <c r="CH24" s="367"/>
      <c r="CI24" s="367"/>
      <c r="CJ24" s="367"/>
      <c r="CK24" s="367"/>
      <c r="CL24" s="367"/>
      <c r="CM24" s="367"/>
      <c r="CN24" s="369"/>
    </row>
    <row r="25" spans="1:95" ht="33.75" customHeight="1" thickBot="1" x14ac:dyDescent="0.25">
      <c r="A25" s="401"/>
      <c r="B25" s="372" t="s">
        <v>23</v>
      </c>
      <c r="C25" s="373"/>
      <c r="D25" s="373"/>
      <c r="E25" s="373"/>
      <c r="F25" s="373"/>
      <c r="G25" s="373"/>
      <c r="H25" s="373"/>
      <c r="I25" s="373"/>
      <c r="J25" s="373"/>
      <c r="K25" s="374"/>
      <c r="L25" s="375" t="s">
        <v>21</v>
      </c>
      <c r="M25" s="376"/>
      <c r="N25" s="377"/>
      <c r="O25" s="377"/>
      <c r="P25" s="377"/>
      <c r="Q25" s="377"/>
      <c r="R25" s="377"/>
      <c r="S25" s="377"/>
      <c r="T25" s="377"/>
      <c r="U25" s="377"/>
      <c r="V25" s="377"/>
      <c r="W25" s="376" t="s">
        <v>22</v>
      </c>
      <c r="X25" s="376"/>
      <c r="Y25" s="379"/>
      <c r="Z25" s="379"/>
      <c r="AA25" s="379"/>
      <c r="AB25" s="379"/>
      <c r="AC25" s="379"/>
      <c r="AD25" s="379"/>
      <c r="AE25" s="379"/>
      <c r="AF25" s="379"/>
      <c r="AG25" s="379"/>
      <c r="AH25" s="376" t="s">
        <v>19</v>
      </c>
      <c r="AI25" s="376"/>
      <c r="AJ25" s="377"/>
      <c r="AK25" s="377"/>
      <c r="AL25" s="377"/>
      <c r="AM25" s="377"/>
      <c r="AN25" s="377"/>
      <c r="AO25" s="377"/>
      <c r="AP25" s="377"/>
      <c r="AQ25" s="377"/>
      <c r="AR25" s="378"/>
      <c r="AS25" s="393"/>
      <c r="AT25" s="394"/>
      <c r="AU25" s="394"/>
      <c r="AV25" s="394"/>
      <c r="AW25" s="394"/>
      <c r="AX25" s="394"/>
      <c r="AY25" s="394"/>
      <c r="AZ25" s="394"/>
      <c r="BA25" s="394"/>
      <c r="BB25" s="394"/>
      <c r="BC25" s="395"/>
      <c r="BD25" s="187"/>
      <c r="BE25" s="383"/>
      <c r="BF25" s="383"/>
      <c r="BG25" s="370"/>
      <c r="BH25" s="370"/>
      <c r="BI25" s="370"/>
      <c r="BJ25" s="370"/>
      <c r="BK25" s="370"/>
      <c r="BL25" s="370"/>
      <c r="BM25" s="370"/>
      <c r="BN25" s="370"/>
      <c r="BO25" s="370"/>
      <c r="BP25" s="383"/>
      <c r="BQ25" s="383"/>
      <c r="BR25" s="370"/>
      <c r="BS25" s="370"/>
      <c r="BT25" s="370"/>
      <c r="BU25" s="370"/>
      <c r="BV25" s="370"/>
      <c r="BW25" s="370"/>
      <c r="BX25" s="370"/>
      <c r="BY25" s="370"/>
      <c r="BZ25" s="370"/>
      <c r="CA25" s="370"/>
      <c r="CB25" s="383"/>
      <c r="CC25" s="383"/>
      <c r="CD25" s="370"/>
      <c r="CE25" s="370"/>
      <c r="CF25" s="370"/>
      <c r="CG25" s="370"/>
      <c r="CH25" s="370"/>
      <c r="CI25" s="370"/>
      <c r="CJ25" s="370"/>
      <c r="CK25" s="370"/>
      <c r="CL25" s="370"/>
      <c r="CM25" s="370"/>
      <c r="CN25" s="371"/>
    </row>
    <row r="26" spans="1:95" ht="46.5" customHeight="1" x14ac:dyDescent="0.2">
      <c r="A26" s="399" t="s">
        <v>60</v>
      </c>
      <c r="B26" s="402" t="s">
        <v>12</v>
      </c>
      <c r="C26" s="402"/>
      <c r="D26" s="402"/>
      <c r="E26" s="402"/>
      <c r="F26" s="402"/>
      <c r="G26" s="402"/>
      <c r="H26" s="402"/>
      <c r="I26" s="402"/>
      <c r="J26" s="402"/>
      <c r="K26" s="403"/>
      <c r="L26" s="404"/>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c r="AS26" s="361" t="s">
        <v>24</v>
      </c>
      <c r="AT26" s="362"/>
      <c r="AU26" s="362"/>
      <c r="AV26" s="362"/>
      <c r="AW26" s="362"/>
      <c r="AX26" s="362"/>
      <c r="AY26" s="362"/>
      <c r="AZ26" s="362"/>
      <c r="BA26" s="362"/>
      <c r="BB26" s="362"/>
      <c r="BC26" s="363"/>
      <c r="BD26" s="404"/>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23"/>
    </row>
    <row r="27" spans="1:95" ht="46.5" customHeight="1" x14ac:dyDescent="0.2">
      <c r="A27" s="400"/>
      <c r="B27" s="396" t="s">
        <v>25</v>
      </c>
      <c r="C27" s="396"/>
      <c r="D27" s="396"/>
      <c r="E27" s="396"/>
      <c r="F27" s="396"/>
      <c r="G27" s="396"/>
      <c r="H27" s="396"/>
      <c r="I27" s="396"/>
      <c r="J27" s="396"/>
      <c r="K27" s="397"/>
      <c r="L27" s="358"/>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60"/>
      <c r="AS27" s="364" t="s">
        <v>26</v>
      </c>
      <c r="AT27" s="365"/>
      <c r="AU27" s="365"/>
      <c r="AV27" s="365"/>
      <c r="AW27" s="365"/>
      <c r="AX27" s="365"/>
      <c r="AY27" s="365"/>
      <c r="AZ27" s="365"/>
      <c r="BA27" s="365"/>
      <c r="BB27" s="365"/>
      <c r="BC27" s="366"/>
      <c r="BD27" s="419"/>
      <c r="BE27" s="417"/>
      <c r="BF27" s="417"/>
      <c r="BG27" s="417"/>
      <c r="BH27" s="417"/>
      <c r="BI27" s="417"/>
      <c r="BJ27" s="417"/>
      <c r="BK27" s="417"/>
      <c r="BL27" s="417"/>
      <c r="BM27" s="417"/>
      <c r="BN27" s="417"/>
      <c r="BO27" s="417"/>
      <c r="BP27" s="417"/>
      <c r="BQ27" s="417"/>
      <c r="BR27" s="417"/>
      <c r="BS27" s="417"/>
      <c r="BT27" s="417"/>
      <c r="BU27" s="417"/>
      <c r="BV27" s="417"/>
      <c r="BW27" s="416" t="s">
        <v>27</v>
      </c>
      <c r="BX27" s="416"/>
      <c r="BY27" s="417"/>
      <c r="BZ27" s="417"/>
      <c r="CA27" s="417"/>
      <c r="CB27" s="417"/>
      <c r="CC27" s="417"/>
      <c r="CD27" s="417"/>
      <c r="CE27" s="417"/>
      <c r="CF27" s="417"/>
      <c r="CG27" s="417"/>
      <c r="CH27" s="417"/>
      <c r="CI27" s="417"/>
      <c r="CJ27" s="417"/>
      <c r="CK27" s="417"/>
      <c r="CL27" s="417"/>
      <c r="CM27" s="417"/>
      <c r="CN27" s="418"/>
    </row>
    <row r="28" spans="1:95" ht="26.25" customHeight="1" x14ac:dyDescent="0.2">
      <c r="A28" s="400"/>
      <c r="B28" s="407" t="s">
        <v>17</v>
      </c>
      <c r="C28" s="391"/>
      <c r="D28" s="391"/>
      <c r="E28" s="391"/>
      <c r="F28" s="391"/>
      <c r="G28" s="391"/>
      <c r="H28" s="391"/>
      <c r="I28" s="391"/>
      <c r="J28" s="391"/>
      <c r="K28" s="392"/>
      <c r="L28" s="414" t="s">
        <v>18</v>
      </c>
      <c r="M28" s="415"/>
      <c r="N28" s="415"/>
      <c r="O28" s="367"/>
      <c r="P28" s="367"/>
      <c r="Q28" s="367"/>
      <c r="R28" s="367"/>
      <c r="S28" s="367"/>
      <c r="T28" s="367"/>
      <c r="U28" s="367"/>
      <c r="V28" s="367"/>
      <c r="W28" s="367"/>
      <c r="X28" s="367"/>
      <c r="Y28" s="415" t="s">
        <v>19</v>
      </c>
      <c r="Z28" s="415"/>
      <c r="AA28" s="415"/>
      <c r="AB28" s="367"/>
      <c r="AC28" s="367"/>
      <c r="AD28" s="367"/>
      <c r="AE28" s="367"/>
      <c r="AF28" s="367"/>
      <c r="AG28" s="367"/>
      <c r="AH28" s="367"/>
      <c r="AI28" s="367"/>
      <c r="AJ28" s="367"/>
      <c r="AK28" s="367"/>
      <c r="AL28" s="177"/>
      <c r="AM28" s="177"/>
      <c r="AN28" s="177"/>
      <c r="AO28" s="177"/>
      <c r="AP28" s="177"/>
      <c r="AQ28" s="177"/>
      <c r="AR28" s="177"/>
      <c r="AS28" s="177"/>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9"/>
      <c r="CH28" s="179"/>
      <c r="CI28" s="179"/>
      <c r="CJ28" s="179"/>
      <c r="CK28" s="179"/>
      <c r="CL28" s="179"/>
      <c r="CM28" s="179"/>
      <c r="CN28" s="180"/>
      <c r="CO28" s="48"/>
      <c r="CP28" s="48"/>
      <c r="CQ28" s="48"/>
    </row>
    <row r="29" spans="1:95" ht="48" customHeight="1" x14ac:dyDescent="0.25">
      <c r="A29" s="400"/>
      <c r="B29" s="408"/>
      <c r="C29" s="409"/>
      <c r="D29" s="409"/>
      <c r="E29" s="409"/>
      <c r="F29" s="409"/>
      <c r="G29" s="409"/>
      <c r="H29" s="409"/>
      <c r="I29" s="409"/>
      <c r="J29" s="409"/>
      <c r="K29" s="410"/>
      <c r="L29" s="422"/>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1"/>
      <c r="CO29" s="50"/>
      <c r="CP29" s="50"/>
      <c r="CQ29" s="50"/>
    </row>
    <row r="30" spans="1:95" ht="21" customHeight="1" x14ac:dyDescent="0.2">
      <c r="A30" s="400"/>
      <c r="B30" s="408"/>
      <c r="C30" s="409"/>
      <c r="D30" s="409"/>
      <c r="E30" s="409"/>
      <c r="F30" s="409"/>
      <c r="G30" s="409"/>
      <c r="H30" s="409"/>
      <c r="I30" s="409"/>
      <c r="J30" s="409"/>
      <c r="K30" s="410"/>
      <c r="L30" s="384" t="s">
        <v>127</v>
      </c>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385"/>
      <c r="CM30" s="385"/>
      <c r="CN30" s="386"/>
      <c r="CO30" s="50"/>
      <c r="CP30" s="50"/>
      <c r="CQ30" s="50"/>
    </row>
    <row r="31" spans="1:95" ht="48" customHeight="1" x14ac:dyDescent="0.25">
      <c r="A31" s="400"/>
      <c r="B31" s="411"/>
      <c r="C31" s="412"/>
      <c r="D31" s="412"/>
      <c r="E31" s="412"/>
      <c r="F31" s="412"/>
      <c r="G31" s="412"/>
      <c r="H31" s="412"/>
      <c r="I31" s="412"/>
      <c r="J31" s="412"/>
      <c r="K31" s="413"/>
      <c r="L31" s="387"/>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9"/>
      <c r="CO31" s="50"/>
      <c r="CP31" s="50"/>
      <c r="CQ31" s="50"/>
    </row>
    <row r="32" spans="1:95" ht="33.75" customHeight="1" x14ac:dyDescent="0.2">
      <c r="A32" s="400"/>
      <c r="B32" s="396" t="s">
        <v>20</v>
      </c>
      <c r="C32" s="396"/>
      <c r="D32" s="396"/>
      <c r="E32" s="396"/>
      <c r="F32" s="396"/>
      <c r="G32" s="396"/>
      <c r="H32" s="396"/>
      <c r="I32" s="396"/>
      <c r="J32" s="396"/>
      <c r="K32" s="397"/>
      <c r="L32" s="398" t="s">
        <v>21</v>
      </c>
      <c r="M32" s="380"/>
      <c r="N32" s="379"/>
      <c r="O32" s="379"/>
      <c r="P32" s="379"/>
      <c r="Q32" s="379"/>
      <c r="R32" s="379"/>
      <c r="S32" s="379"/>
      <c r="T32" s="379"/>
      <c r="U32" s="379"/>
      <c r="V32" s="379"/>
      <c r="W32" s="380" t="s">
        <v>22</v>
      </c>
      <c r="X32" s="380"/>
      <c r="Y32" s="379"/>
      <c r="Z32" s="379"/>
      <c r="AA32" s="379"/>
      <c r="AB32" s="379"/>
      <c r="AC32" s="379"/>
      <c r="AD32" s="379"/>
      <c r="AE32" s="379"/>
      <c r="AF32" s="379"/>
      <c r="AG32" s="379"/>
      <c r="AH32" s="380" t="s">
        <v>19</v>
      </c>
      <c r="AI32" s="380"/>
      <c r="AJ32" s="379"/>
      <c r="AK32" s="379"/>
      <c r="AL32" s="379"/>
      <c r="AM32" s="379"/>
      <c r="AN32" s="379"/>
      <c r="AO32" s="379"/>
      <c r="AP32" s="379"/>
      <c r="AQ32" s="379"/>
      <c r="AR32" s="381"/>
      <c r="AS32" s="390" t="s">
        <v>28</v>
      </c>
      <c r="AT32" s="391"/>
      <c r="AU32" s="391"/>
      <c r="AV32" s="391"/>
      <c r="AW32" s="391"/>
      <c r="AX32" s="391"/>
      <c r="AY32" s="391"/>
      <c r="AZ32" s="391"/>
      <c r="BA32" s="391"/>
      <c r="BB32" s="391"/>
      <c r="BC32" s="392"/>
      <c r="BD32" s="186"/>
      <c r="BE32" s="382" t="s">
        <v>21</v>
      </c>
      <c r="BF32" s="382"/>
      <c r="BG32" s="367"/>
      <c r="BH32" s="367"/>
      <c r="BI32" s="367"/>
      <c r="BJ32" s="367"/>
      <c r="BK32" s="367"/>
      <c r="BL32" s="367"/>
      <c r="BM32" s="367"/>
      <c r="BN32" s="367"/>
      <c r="BO32" s="367"/>
      <c r="BP32" s="382" t="s">
        <v>22</v>
      </c>
      <c r="BQ32" s="382"/>
      <c r="BR32" s="367"/>
      <c r="BS32" s="367"/>
      <c r="BT32" s="367"/>
      <c r="BU32" s="367"/>
      <c r="BV32" s="367"/>
      <c r="BW32" s="367"/>
      <c r="BX32" s="367"/>
      <c r="BY32" s="367"/>
      <c r="BZ32" s="367"/>
      <c r="CA32" s="367"/>
      <c r="CB32" s="382" t="s">
        <v>19</v>
      </c>
      <c r="CC32" s="382"/>
      <c r="CD32" s="367"/>
      <c r="CE32" s="367"/>
      <c r="CF32" s="367"/>
      <c r="CG32" s="367"/>
      <c r="CH32" s="367"/>
      <c r="CI32" s="367"/>
      <c r="CJ32" s="367"/>
      <c r="CK32" s="367"/>
      <c r="CL32" s="367"/>
      <c r="CM32" s="367"/>
      <c r="CN32" s="369"/>
    </row>
    <row r="33" spans="1:92" ht="33.75" customHeight="1" thickBot="1" x14ac:dyDescent="0.25">
      <c r="A33" s="401"/>
      <c r="B33" s="372" t="s">
        <v>23</v>
      </c>
      <c r="C33" s="373"/>
      <c r="D33" s="373"/>
      <c r="E33" s="373"/>
      <c r="F33" s="373"/>
      <c r="G33" s="373"/>
      <c r="H33" s="373"/>
      <c r="I33" s="373"/>
      <c r="J33" s="373"/>
      <c r="K33" s="374"/>
      <c r="L33" s="375" t="s">
        <v>21</v>
      </c>
      <c r="M33" s="376"/>
      <c r="N33" s="377"/>
      <c r="O33" s="377"/>
      <c r="P33" s="377"/>
      <c r="Q33" s="377"/>
      <c r="R33" s="377"/>
      <c r="S33" s="377"/>
      <c r="T33" s="377"/>
      <c r="U33" s="377"/>
      <c r="V33" s="377"/>
      <c r="W33" s="376" t="s">
        <v>22</v>
      </c>
      <c r="X33" s="376"/>
      <c r="Y33" s="377"/>
      <c r="Z33" s="377"/>
      <c r="AA33" s="377"/>
      <c r="AB33" s="377"/>
      <c r="AC33" s="377"/>
      <c r="AD33" s="377"/>
      <c r="AE33" s="377"/>
      <c r="AF33" s="377"/>
      <c r="AG33" s="377"/>
      <c r="AH33" s="376" t="s">
        <v>19</v>
      </c>
      <c r="AI33" s="376"/>
      <c r="AJ33" s="377"/>
      <c r="AK33" s="377"/>
      <c r="AL33" s="377"/>
      <c r="AM33" s="377"/>
      <c r="AN33" s="377"/>
      <c r="AO33" s="377"/>
      <c r="AP33" s="377"/>
      <c r="AQ33" s="377"/>
      <c r="AR33" s="378"/>
      <c r="AS33" s="393"/>
      <c r="AT33" s="394"/>
      <c r="AU33" s="394"/>
      <c r="AV33" s="394"/>
      <c r="AW33" s="394"/>
      <c r="AX33" s="394"/>
      <c r="AY33" s="394"/>
      <c r="AZ33" s="394"/>
      <c r="BA33" s="394"/>
      <c r="BB33" s="394"/>
      <c r="BC33" s="395"/>
      <c r="BD33" s="187"/>
      <c r="BE33" s="383"/>
      <c r="BF33" s="383"/>
      <c r="BG33" s="370"/>
      <c r="BH33" s="370"/>
      <c r="BI33" s="370"/>
      <c r="BJ33" s="370"/>
      <c r="BK33" s="370"/>
      <c r="BL33" s="370"/>
      <c r="BM33" s="370"/>
      <c r="BN33" s="370"/>
      <c r="BO33" s="370"/>
      <c r="BP33" s="383"/>
      <c r="BQ33" s="383"/>
      <c r="BR33" s="370"/>
      <c r="BS33" s="370"/>
      <c r="BT33" s="370"/>
      <c r="BU33" s="370"/>
      <c r="BV33" s="370"/>
      <c r="BW33" s="370"/>
      <c r="BX33" s="370"/>
      <c r="BY33" s="370"/>
      <c r="BZ33" s="370"/>
      <c r="CA33" s="370"/>
      <c r="CB33" s="383"/>
      <c r="CC33" s="383"/>
      <c r="CD33" s="370"/>
      <c r="CE33" s="370"/>
      <c r="CF33" s="370"/>
      <c r="CG33" s="370"/>
      <c r="CH33" s="370"/>
      <c r="CI33" s="370"/>
      <c r="CJ33" s="370"/>
      <c r="CK33" s="370"/>
      <c r="CL33" s="370"/>
      <c r="CM33" s="370"/>
      <c r="CN33" s="371"/>
    </row>
    <row r="34" spans="1:92" ht="18" customHeight="1" x14ac:dyDescent="0.2">
      <c r="A34" s="31"/>
      <c r="B34" s="31"/>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1"/>
      <c r="CM34" s="31"/>
      <c r="CN34" s="31"/>
    </row>
    <row r="35" spans="1:92" ht="27" customHeight="1" x14ac:dyDescent="0.2">
      <c r="A35" s="368" t="s">
        <v>128</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row>
    <row r="36" spans="1:92" ht="16.2" x14ac:dyDescent="0.2">
      <c r="A36" s="291" t="s">
        <v>129</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row>
    <row r="37" spans="1:92" ht="18" customHeight="1" x14ac:dyDescent="0.2">
      <c r="A37" s="293" t="s">
        <v>130</v>
      </c>
      <c r="B37" s="294"/>
      <c r="C37" s="294"/>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4"/>
      <c r="CM37" s="294"/>
      <c r="CN37" s="294"/>
    </row>
    <row r="38" spans="1:92" ht="18" customHeight="1" x14ac:dyDescent="0.2">
      <c r="A38" s="31"/>
      <c r="B38" s="31"/>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1"/>
      <c r="CM38" s="31"/>
      <c r="CN38" s="31"/>
    </row>
    <row r="39" spans="1:92" ht="18" customHeight="1" x14ac:dyDescent="0.2">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row>
  </sheetData>
  <sheetProtection algorithmName="SHA-512" hashValue="ZU8Mr2C6teSAGivNJKmhNACJSWYzmnVjG4K10TSdhw9laov0YNVKrghUPoYXSNQktOMerhIze+4D3ufVt7bEnQ==" saltValue="tjakSiMBfp17uJ0U6KWE+A==" spinCount="100000" sheet="1" formatCells="0"/>
  <mergeCells count="128">
    <mergeCell ref="A6:CN6"/>
    <mergeCell ref="CH2:CL2"/>
    <mergeCell ref="CM2:CN2"/>
    <mergeCell ref="BP2:BS2"/>
    <mergeCell ref="BT2:BX2"/>
    <mergeCell ref="BY2:BZ2"/>
    <mergeCell ref="CA2:CE2"/>
    <mergeCell ref="CF2:CG2"/>
    <mergeCell ref="A1:E4"/>
    <mergeCell ref="F1:P4"/>
    <mergeCell ref="A9:CN9"/>
    <mergeCell ref="B10:X10"/>
    <mergeCell ref="BV11:CN11"/>
    <mergeCell ref="A11:A16"/>
    <mergeCell ref="B11:K11"/>
    <mergeCell ref="Y16:AG16"/>
    <mergeCell ref="AH16:AI16"/>
    <mergeCell ref="B12:K15"/>
    <mergeCell ref="B16:K16"/>
    <mergeCell ref="L11:AR11"/>
    <mergeCell ref="AU13:CN13"/>
    <mergeCell ref="BD11:BU11"/>
    <mergeCell ref="AS11:BC11"/>
    <mergeCell ref="L15:CN15"/>
    <mergeCell ref="AB12:AK12"/>
    <mergeCell ref="O12:X12"/>
    <mergeCell ref="BP16:BQ16"/>
    <mergeCell ref="BG16:BO16"/>
    <mergeCell ref="Y12:AA12"/>
    <mergeCell ref="L12:N12"/>
    <mergeCell ref="L14:CN14"/>
    <mergeCell ref="AJ16:AR16"/>
    <mergeCell ref="BR16:CA16"/>
    <mergeCell ref="CB16:CC16"/>
    <mergeCell ref="CD16:CN16"/>
    <mergeCell ref="L16:M16"/>
    <mergeCell ref="N16:V16"/>
    <mergeCell ref="W16:X16"/>
    <mergeCell ref="BG24:BO25"/>
    <mergeCell ref="BP24:BQ25"/>
    <mergeCell ref="AU21:CN21"/>
    <mergeCell ref="A18:A25"/>
    <mergeCell ref="B18:K18"/>
    <mergeCell ref="L18:AR18"/>
    <mergeCell ref="AJ25:AR25"/>
    <mergeCell ref="O20:X20"/>
    <mergeCell ref="B20:K23"/>
    <mergeCell ref="B19:K19"/>
    <mergeCell ref="BY19:CN19"/>
    <mergeCell ref="CD24:CN25"/>
    <mergeCell ref="BR24:CA25"/>
    <mergeCell ref="L23:CN23"/>
    <mergeCell ref="AS16:BC16"/>
    <mergeCell ref="BE16:BF16"/>
    <mergeCell ref="CB24:CC25"/>
    <mergeCell ref="L25:M25"/>
    <mergeCell ref="BD18:CN18"/>
    <mergeCell ref="Y24:AG24"/>
    <mergeCell ref="BW19:BX19"/>
    <mergeCell ref="B24:K24"/>
    <mergeCell ref="BD26:CN26"/>
    <mergeCell ref="N24:V24"/>
    <mergeCell ref="Y25:AG25"/>
    <mergeCell ref="L22:CN22"/>
    <mergeCell ref="N25:V25"/>
    <mergeCell ref="W24:X24"/>
    <mergeCell ref="AH25:AI25"/>
    <mergeCell ref="AB20:AK20"/>
    <mergeCell ref="B25:K25"/>
    <mergeCell ref="BE24:BF25"/>
    <mergeCell ref="AH24:AI24"/>
    <mergeCell ref="AJ24:AR24"/>
    <mergeCell ref="L24:M24"/>
    <mergeCell ref="W25:X25"/>
    <mergeCell ref="AS24:BC25"/>
    <mergeCell ref="BD19:BV19"/>
    <mergeCell ref="L20:N20"/>
    <mergeCell ref="Y20:AA20"/>
    <mergeCell ref="L21:AB21"/>
    <mergeCell ref="AC21:AT21"/>
    <mergeCell ref="L31:CN31"/>
    <mergeCell ref="N32:V32"/>
    <mergeCell ref="W32:X32"/>
    <mergeCell ref="AS32:BC33"/>
    <mergeCell ref="CB32:CC33"/>
    <mergeCell ref="B32:K32"/>
    <mergeCell ref="L32:M32"/>
    <mergeCell ref="B27:K27"/>
    <mergeCell ref="A26:A33"/>
    <mergeCell ref="B26:K26"/>
    <mergeCell ref="L26:AR26"/>
    <mergeCell ref="AS26:BC26"/>
    <mergeCell ref="B28:K31"/>
    <mergeCell ref="L28:N28"/>
    <mergeCell ref="L27:AR27"/>
    <mergeCell ref="BW27:BX27"/>
    <mergeCell ref="BY27:CN27"/>
    <mergeCell ref="AS27:BC27"/>
    <mergeCell ref="BD27:BV27"/>
    <mergeCell ref="AU29:CN29"/>
    <mergeCell ref="O28:X28"/>
    <mergeCell ref="Y28:AA28"/>
    <mergeCell ref="AC29:AT29"/>
    <mergeCell ref="L29:AB29"/>
    <mergeCell ref="A7:CN7"/>
    <mergeCell ref="AC13:AT13"/>
    <mergeCell ref="L13:AB13"/>
    <mergeCell ref="L19:AR19"/>
    <mergeCell ref="AS18:BC18"/>
    <mergeCell ref="AS19:BC19"/>
    <mergeCell ref="AB28:AK28"/>
    <mergeCell ref="A35:CN35"/>
    <mergeCell ref="CD32:CN33"/>
    <mergeCell ref="B33:K33"/>
    <mergeCell ref="L33:M33"/>
    <mergeCell ref="N33:V33"/>
    <mergeCell ref="W33:X33"/>
    <mergeCell ref="Y33:AG33"/>
    <mergeCell ref="AH33:AI33"/>
    <mergeCell ref="AJ33:AR33"/>
    <mergeCell ref="Y32:AG32"/>
    <mergeCell ref="AH32:AI32"/>
    <mergeCell ref="AJ32:AR32"/>
    <mergeCell ref="BE32:BF33"/>
    <mergeCell ref="BG32:BO33"/>
    <mergeCell ref="BP32:BQ33"/>
    <mergeCell ref="BR32:CA33"/>
    <mergeCell ref="L30:CN30"/>
  </mergeCells>
  <phoneticPr fontId="20"/>
  <conditionalFormatting sqref="L11 BV11">
    <cfRule type="cellIs" dxfId="14" priority="1" stopIfTrue="1" operator="equal">
      <formula>""</formula>
    </cfRule>
  </conditionalFormatting>
  <conditionalFormatting sqref="BT2:BX2 CA2:CE2 CH2:CL2">
    <cfRule type="expression" dxfId="13" priority="2" stopIfTrue="1">
      <formula>BT2=""</formula>
    </cfRule>
  </conditionalFormatting>
  <dataValidations count="4">
    <dataValidation imeMode="disabled" allowBlank="1" showInputMessage="1" showErrorMessage="1" sqref="CA2:CE2 BT2:BX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AA3432E2-AA64-404F-9B88-3E9F61D2582A}">
      <formula1>3</formula1>
    </dataValidation>
    <dataValidation type="textLength" imeMode="disabled" operator="equal" allowBlank="1" showInputMessage="1" showErrorMessage="1" error="入力された桁数が不正です。_x000a_4ケタで再度入力してください。" sqref="AB12:AK12 AB20:AK20 AB28:AK28" xr:uid="{6A3A0166-7CBD-4888-B086-08903526C277}">
      <formula1>4</formula1>
    </dataValidation>
  </dataValidations>
  <printOptions horizontalCentered="1"/>
  <pageMargins left="0.39370078740157483" right="0.39370078740157483" top="0.59055118110236227" bottom="0.59055118110236227"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6"/>
  <sheetViews>
    <sheetView showGridLines="0" view="pageBreakPreview" zoomScale="70" zoomScaleNormal="55" zoomScaleSheetLayoutView="70" workbookViewId="0">
      <selection activeCell="B2" sqref="B2"/>
    </sheetView>
  </sheetViews>
  <sheetFormatPr defaultColWidth="9" defaultRowHeight="13.2" x14ac:dyDescent="0.2"/>
  <cols>
    <col min="1" max="1" width="5.21875" style="67" customWidth="1"/>
    <col min="2" max="2" width="51.109375" style="67" customWidth="1"/>
    <col min="3" max="3" width="8.88671875" style="67" customWidth="1"/>
    <col min="4" max="4" width="29.33203125" style="80" customWidth="1"/>
    <col min="5" max="5" width="9.21875" style="80" customWidth="1"/>
    <col min="6" max="6" width="11" style="80" customWidth="1"/>
    <col min="7" max="7" width="3.77734375" style="80" bestFit="1" customWidth="1"/>
    <col min="8" max="8" width="11.21875" style="80" customWidth="1"/>
    <col min="9" max="9" width="11.77734375" style="81" customWidth="1"/>
    <col min="10" max="10" width="9.21875" style="81" customWidth="1"/>
    <col min="11" max="11" width="22.77734375" style="80" customWidth="1"/>
    <col min="12" max="12" width="13.109375" style="80" customWidth="1"/>
    <col min="13" max="13" width="22.44140625" style="80" customWidth="1"/>
    <col min="14" max="14" width="23.77734375" style="67" customWidth="1"/>
    <col min="15" max="15" width="41" style="67" customWidth="1"/>
    <col min="16" max="16" width="8.77734375" style="67" customWidth="1"/>
    <col min="17" max="17" width="9" style="67" customWidth="1"/>
    <col min="18" max="16384" width="9" style="67"/>
  </cols>
  <sheetData>
    <row r="1" spans="2:23" ht="27" customHeight="1" x14ac:dyDescent="0.2">
      <c r="B1" s="463" t="s">
        <v>154</v>
      </c>
      <c r="C1" s="463"/>
      <c r="D1" s="463"/>
      <c r="E1" s="463"/>
      <c r="F1" s="463"/>
      <c r="G1" s="463"/>
      <c r="H1" s="463"/>
      <c r="I1" s="463"/>
      <c r="J1" s="463"/>
      <c r="K1" s="463"/>
      <c r="L1" s="463"/>
      <c r="M1" s="463"/>
      <c r="N1" s="463"/>
      <c r="O1" s="463"/>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114</v>
      </c>
      <c r="C3" s="75"/>
      <c r="D3" s="76"/>
      <c r="E3" s="70"/>
      <c r="F3" s="70"/>
      <c r="G3" s="70"/>
      <c r="H3" s="70"/>
      <c r="I3" s="71"/>
      <c r="J3" s="71"/>
      <c r="K3" s="70"/>
      <c r="L3" s="70"/>
      <c r="M3" s="70"/>
      <c r="N3" s="75"/>
      <c r="O3" s="77"/>
      <c r="Q3" s="78"/>
      <c r="R3" s="79"/>
      <c r="S3" s="79"/>
      <c r="T3" s="79"/>
      <c r="U3" s="79"/>
      <c r="V3" s="79"/>
      <c r="W3" s="79"/>
    </row>
    <row r="4" spans="2:23" ht="4.5" customHeight="1" x14ac:dyDescent="0.2">
      <c r="Q4" s="79"/>
      <c r="R4" s="79"/>
      <c r="S4" s="79"/>
      <c r="T4" s="79"/>
      <c r="U4" s="79"/>
      <c r="V4" s="79"/>
      <c r="W4" s="79"/>
    </row>
    <row r="5" spans="2:23" s="74" customFormat="1" ht="17.25" customHeight="1" x14ac:dyDescent="0.2">
      <c r="B5" s="82" t="s">
        <v>117</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474"/>
      <c r="D7" s="475"/>
      <c r="E7" s="475"/>
      <c r="F7" s="475"/>
      <c r="G7" s="476"/>
      <c r="H7" s="491" t="s">
        <v>131</v>
      </c>
      <c r="I7" s="492"/>
      <c r="J7" s="492"/>
      <c r="K7" s="492"/>
      <c r="L7" s="492"/>
      <c r="M7" s="492"/>
      <c r="N7" s="492"/>
      <c r="O7" s="492"/>
      <c r="P7" s="79"/>
      <c r="Q7" s="79"/>
      <c r="R7" s="79"/>
      <c r="S7" s="79"/>
    </row>
    <row r="8" spans="2:23" s="74" customFormat="1" ht="30" customHeight="1" x14ac:dyDescent="0.2">
      <c r="B8" s="207" t="s">
        <v>57</v>
      </c>
      <c r="C8" s="488" t="str">
        <f>IF('企業情報（ガラス）'!BV11="","",'企業情報（ガラス）'!BD11&amp;'企業情報（ガラス）'!BV11)</f>
        <v/>
      </c>
      <c r="D8" s="489"/>
      <c r="E8" s="489"/>
      <c r="F8" s="489"/>
      <c r="G8" s="490"/>
      <c r="H8" s="495" t="s">
        <v>132</v>
      </c>
      <c r="I8" s="492"/>
      <c r="J8" s="492"/>
      <c r="K8" s="492"/>
      <c r="L8" s="492"/>
      <c r="M8" s="492"/>
      <c r="N8" s="492"/>
      <c r="O8" s="492"/>
      <c r="P8" s="79"/>
      <c r="Q8" s="79"/>
      <c r="R8" s="79"/>
      <c r="S8" s="79"/>
    </row>
    <row r="9" spans="2:23" ht="30" customHeight="1" x14ac:dyDescent="0.2">
      <c r="B9" s="189" t="s">
        <v>58</v>
      </c>
      <c r="C9" s="482"/>
      <c r="D9" s="483"/>
      <c r="E9" s="483"/>
      <c r="F9" s="483"/>
      <c r="G9" s="484"/>
      <c r="H9" s="493" t="s">
        <v>133</v>
      </c>
      <c r="I9" s="494"/>
      <c r="J9" s="494"/>
      <c r="K9" s="494"/>
      <c r="L9" s="494"/>
      <c r="M9" s="494"/>
      <c r="N9" s="494"/>
      <c r="O9" s="494"/>
      <c r="P9" s="79"/>
      <c r="Q9" s="79"/>
      <c r="R9" s="79"/>
      <c r="S9" s="79"/>
    </row>
    <row r="10" spans="2:23" ht="30" customHeight="1" x14ac:dyDescent="0.2">
      <c r="B10" s="211" t="s">
        <v>29</v>
      </c>
      <c r="C10" s="479" t="s">
        <v>79</v>
      </c>
      <c r="D10" s="480"/>
      <c r="E10" s="480"/>
      <c r="F10" s="480"/>
      <c r="G10" s="481"/>
      <c r="H10" s="470"/>
      <c r="I10" s="471"/>
      <c r="J10" s="471"/>
      <c r="K10" s="471"/>
      <c r="L10" s="471"/>
      <c r="M10" s="471"/>
      <c r="N10" s="471"/>
      <c r="O10" s="471"/>
      <c r="P10" s="79"/>
      <c r="Q10" s="79"/>
      <c r="R10" s="79"/>
      <c r="S10" s="79"/>
    </row>
    <row r="11" spans="2:23" ht="30" customHeight="1" x14ac:dyDescent="0.2">
      <c r="B11" s="211" t="s">
        <v>75</v>
      </c>
      <c r="C11" s="485" t="s">
        <v>143</v>
      </c>
      <c r="D11" s="486"/>
      <c r="E11" s="486"/>
      <c r="F11" s="486"/>
      <c r="G11" s="487"/>
      <c r="H11" s="497" t="s">
        <v>144</v>
      </c>
      <c r="I11" s="498"/>
      <c r="J11" s="498"/>
      <c r="K11" s="498"/>
      <c r="L11" s="498"/>
      <c r="M11" s="498"/>
      <c r="N11" s="498"/>
      <c r="O11" s="498"/>
    </row>
    <row r="12" spans="2:23" s="74" customFormat="1" ht="30" customHeight="1" x14ac:dyDescent="0.2">
      <c r="B12" s="212" t="s">
        <v>76</v>
      </c>
      <c r="C12" s="505" t="str">
        <f>IF(C11="ＪＩＳ Ｒ ３２０９", "複層ガラス", "真空ガラス")</f>
        <v>複層ガラス</v>
      </c>
      <c r="D12" s="506"/>
      <c r="E12" s="506"/>
      <c r="F12" s="506"/>
      <c r="G12" s="507"/>
      <c r="H12" s="89"/>
      <c r="I12" s="87"/>
      <c r="J12" s="90"/>
      <c r="K12" s="90"/>
      <c r="L12" s="90"/>
      <c r="M12" s="90"/>
      <c r="N12" s="90"/>
      <c r="O12" s="90"/>
    </row>
    <row r="13" spans="2:23" ht="30" customHeight="1" x14ac:dyDescent="0.2">
      <c r="B13" s="190" t="s">
        <v>77</v>
      </c>
      <c r="C13" s="502"/>
      <c r="D13" s="503"/>
      <c r="E13" s="503"/>
      <c r="F13" s="503"/>
      <c r="G13" s="504"/>
      <c r="H13" s="86"/>
      <c r="I13" s="87"/>
      <c r="J13" s="88"/>
      <c r="K13" s="88"/>
      <c r="L13" s="88"/>
      <c r="M13" s="88"/>
      <c r="N13" s="88"/>
      <c r="O13" s="88"/>
    </row>
    <row r="14" spans="2:23" s="74" customFormat="1" ht="37.5" customHeight="1" thickBot="1" x14ac:dyDescent="0.25">
      <c r="B14" s="191" t="s">
        <v>78</v>
      </c>
      <c r="C14" s="499"/>
      <c r="D14" s="500"/>
      <c r="E14" s="500"/>
      <c r="F14" s="500"/>
      <c r="G14" s="501"/>
      <c r="H14" s="495" t="s">
        <v>145</v>
      </c>
      <c r="I14" s="496"/>
      <c r="J14" s="496"/>
      <c r="K14" s="496"/>
      <c r="L14" s="496"/>
      <c r="M14" s="496"/>
      <c r="N14" s="496"/>
      <c r="O14" s="496"/>
    </row>
    <row r="15" spans="2:23" x14ac:dyDescent="0.2">
      <c r="B15" s="83"/>
      <c r="C15" s="83"/>
      <c r="D15" s="91"/>
      <c r="E15" s="91"/>
      <c r="F15" s="91"/>
      <c r="G15" s="91"/>
      <c r="H15" s="91"/>
      <c r="I15" s="83"/>
      <c r="J15" s="83"/>
      <c r="K15" s="91"/>
    </row>
    <row r="16" spans="2:23" ht="5.25" customHeight="1" x14ac:dyDescent="0.2">
      <c r="B16" s="83"/>
      <c r="C16" s="83"/>
      <c r="D16" s="91"/>
      <c r="E16" s="91"/>
      <c r="F16" s="91"/>
      <c r="G16" s="91"/>
      <c r="H16" s="91"/>
      <c r="I16" s="83"/>
      <c r="J16" s="83"/>
      <c r="K16" s="91"/>
    </row>
    <row r="17" spans="1:15" ht="17.25" customHeight="1" thickBot="1" x14ac:dyDescent="0.25">
      <c r="B17" s="92" t="s">
        <v>81</v>
      </c>
      <c r="C17" s="93"/>
      <c r="D17" s="94"/>
      <c r="E17" s="94"/>
      <c r="F17" s="94"/>
      <c r="G17" s="94"/>
      <c r="H17" s="94"/>
      <c r="I17" s="95"/>
      <c r="J17" s="95"/>
      <c r="K17" s="94"/>
    </row>
    <row r="18" spans="1:15" s="74" customFormat="1" ht="5.25" hidden="1" customHeight="1" thickBot="1" x14ac:dyDescent="0.25">
      <c r="B18" s="83"/>
      <c r="C18" s="83"/>
      <c r="D18" s="80"/>
      <c r="E18" s="80"/>
      <c r="F18" s="80"/>
      <c r="G18" s="80"/>
      <c r="H18" s="80"/>
      <c r="I18" s="81"/>
      <c r="J18" s="81"/>
      <c r="K18" s="80"/>
      <c r="L18" s="84"/>
      <c r="M18" s="84"/>
    </row>
    <row r="19" spans="1:15" s="96" customFormat="1" ht="39.75" customHeight="1" x14ac:dyDescent="0.2">
      <c r="B19" s="466" t="s">
        <v>104</v>
      </c>
      <c r="C19" s="192"/>
      <c r="D19" s="508" t="s">
        <v>68</v>
      </c>
      <c r="E19" s="193"/>
      <c r="F19" s="472" t="s">
        <v>69</v>
      </c>
      <c r="G19" s="473"/>
      <c r="H19" s="473"/>
      <c r="I19" s="510" t="s">
        <v>96</v>
      </c>
      <c r="J19" s="194"/>
      <c r="K19" s="464" t="s">
        <v>82</v>
      </c>
      <c r="L19" s="477" t="s">
        <v>73</v>
      </c>
      <c r="M19" s="477" t="s">
        <v>135</v>
      </c>
      <c r="N19" s="468" t="s">
        <v>56</v>
      </c>
      <c r="O19" s="469"/>
    </row>
    <row r="20" spans="1:15" s="96" customFormat="1" ht="32.25" customHeight="1" thickBot="1" x14ac:dyDescent="0.25">
      <c r="B20" s="467"/>
      <c r="C20" s="195" t="s">
        <v>30</v>
      </c>
      <c r="D20" s="509"/>
      <c r="E20" s="208" t="s">
        <v>31</v>
      </c>
      <c r="F20" s="196" t="s">
        <v>51</v>
      </c>
      <c r="G20" s="197"/>
      <c r="H20" s="198" t="s">
        <v>52</v>
      </c>
      <c r="I20" s="511"/>
      <c r="J20" s="209" t="s">
        <v>97</v>
      </c>
      <c r="K20" s="465"/>
      <c r="L20" s="478"/>
      <c r="M20" s="478"/>
      <c r="N20" s="199" t="s">
        <v>37</v>
      </c>
      <c r="O20" s="200" t="s">
        <v>32</v>
      </c>
    </row>
    <row r="21" spans="1:15" ht="27.75" customHeight="1" x14ac:dyDescent="0.2">
      <c r="A21" s="54" t="str">
        <f t="shared" ref="A21:A42" si="0">IF(B21="","",ROW()-20)</f>
        <v/>
      </c>
      <c r="B21" s="1"/>
      <c r="C21" s="2"/>
      <c r="D21" s="3"/>
      <c r="E21" s="55" t="str">
        <f>IF(D21="","",IF(D21="乾燥空気",1,IF(D21="アルゴンガス",2,IF(D21="クリプトンガス","3",5))))</f>
        <v/>
      </c>
      <c r="F21" s="29"/>
      <c r="G21" s="97" t="s">
        <v>50</v>
      </c>
      <c r="H21" s="28"/>
      <c r="I21" s="4"/>
      <c r="J21" s="60" t="str">
        <f t="shared" ref="J21:J42" si="1">IF(I21="","",IF(I21="有","Y","N"))</f>
        <v/>
      </c>
      <c r="K21" s="34"/>
      <c r="L21" s="57" t="str">
        <f>IF($K21="","",IF(VALUE($K21)&lt;=1.1,"0",IF(AND(1.6&lt;=VALUE($K21),VALUE($K21)&lt;=2.3),"2",IF(VALUE($K21)&lt;1.6,"1",""))))</f>
        <v/>
      </c>
      <c r="M21" s="59" t="str">
        <f>IF(B21="","",$C$8&amp;C21&amp;E21&amp;J21&amp;L21)</f>
        <v/>
      </c>
      <c r="N21" s="25"/>
      <c r="O21" s="18"/>
    </row>
    <row r="22" spans="1:15" ht="27.75" customHeight="1" x14ac:dyDescent="0.2">
      <c r="A22" s="54" t="str">
        <f t="shared" si="0"/>
        <v/>
      </c>
      <c r="B22" s="6"/>
      <c r="C22" s="2"/>
      <c r="D22" s="7"/>
      <c r="E22" s="63" t="str">
        <f t="shared" ref="E22:E42" si="2">IF(D22="","",IF(D22="乾燥空気",1,IF(D22="アルゴンガス",2,IF(D22="クリプトンガス","3",5))))</f>
        <v/>
      </c>
      <c r="F22" s="11"/>
      <c r="G22" s="98" t="s">
        <v>49</v>
      </c>
      <c r="H22" s="65"/>
      <c r="I22" s="9"/>
      <c r="J22" s="61" t="str">
        <f t="shared" si="1"/>
        <v/>
      </c>
      <c r="K22" s="35"/>
      <c r="L22" s="57" t="str">
        <f t="shared" ref="L22:L42" si="3">IF($K22="","",IF(VALUE($K22)&lt;=1.1,"0",IF(AND(1.6&lt;=VALUE($K22),VALUE($K22)&lt;=2.3),"2",IF(VALUE($K22)&lt;1.6,"1",""))))</f>
        <v/>
      </c>
      <c r="M22" s="57" t="str">
        <f>IF(B22="","",$C$8&amp;C22&amp;E22&amp;J22&amp;L22)</f>
        <v/>
      </c>
      <c r="N22" s="23"/>
      <c r="O22" s="10"/>
    </row>
    <row r="23" spans="1:15" ht="27.75" customHeight="1" x14ac:dyDescent="0.2">
      <c r="A23" s="54" t="str">
        <f t="shared" si="0"/>
        <v/>
      </c>
      <c r="B23" s="6"/>
      <c r="C23" s="2"/>
      <c r="D23" s="7"/>
      <c r="E23" s="63" t="str">
        <f t="shared" si="2"/>
        <v/>
      </c>
      <c r="F23" s="11"/>
      <c r="G23" s="98" t="s">
        <v>49</v>
      </c>
      <c r="H23" s="65"/>
      <c r="I23" s="9"/>
      <c r="J23" s="61" t="str">
        <f t="shared" si="1"/>
        <v/>
      </c>
      <c r="K23" s="35"/>
      <c r="L23" s="57" t="str">
        <f t="shared" si="3"/>
        <v/>
      </c>
      <c r="M23" s="57" t="str">
        <f t="shared" ref="M23:M42" si="4">IF(B23="","",$C$8&amp;C23&amp;E23&amp;J23&amp;L23)</f>
        <v/>
      </c>
      <c r="N23" s="23"/>
      <c r="O23" s="10"/>
    </row>
    <row r="24" spans="1:15" ht="27.75" customHeight="1" x14ac:dyDescent="0.2">
      <c r="A24" s="54" t="str">
        <f t="shared" si="0"/>
        <v/>
      </c>
      <c r="B24" s="6"/>
      <c r="C24" s="2"/>
      <c r="D24" s="7"/>
      <c r="E24" s="63" t="str">
        <f>IF(D24="","",IF(D24="乾燥空気",1,IF(D24="アルゴンガス",2,IF(D24="クリプトンガス","3",5))))</f>
        <v/>
      </c>
      <c r="F24" s="11"/>
      <c r="G24" s="98" t="s">
        <v>49</v>
      </c>
      <c r="H24" s="65"/>
      <c r="I24" s="9"/>
      <c r="J24" s="61" t="str">
        <f t="shared" si="1"/>
        <v/>
      </c>
      <c r="K24" s="35"/>
      <c r="L24" s="57" t="str">
        <f t="shared" si="3"/>
        <v/>
      </c>
      <c r="M24" s="57" t="str">
        <f t="shared" si="4"/>
        <v/>
      </c>
      <c r="N24" s="23"/>
      <c r="O24" s="10"/>
    </row>
    <row r="25" spans="1:15" ht="27.75" customHeight="1" x14ac:dyDescent="0.2">
      <c r="A25" s="54" t="str">
        <f t="shared" si="0"/>
        <v/>
      </c>
      <c r="B25" s="6"/>
      <c r="C25" s="2"/>
      <c r="D25" s="11"/>
      <c r="E25" s="63" t="str">
        <f t="shared" si="2"/>
        <v/>
      </c>
      <c r="F25" s="11"/>
      <c r="G25" s="99" t="s">
        <v>49</v>
      </c>
      <c r="H25" s="65"/>
      <c r="I25" s="9"/>
      <c r="J25" s="61" t="str">
        <f t="shared" si="1"/>
        <v/>
      </c>
      <c r="K25" s="35"/>
      <c r="L25" s="57" t="str">
        <f t="shared" si="3"/>
        <v/>
      </c>
      <c r="M25" s="57" t="str">
        <f t="shared" si="4"/>
        <v/>
      </c>
      <c r="N25" s="23"/>
      <c r="O25" s="10"/>
    </row>
    <row r="26" spans="1:15" ht="27.75" customHeight="1" x14ac:dyDescent="0.2">
      <c r="A26" s="54" t="str">
        <f t="shared" si="0"/>
        <v/>
      </c>
      <c r="B26" s="6"/>
      <c r="C26" s="2"/>
      <c r="D26" s="11"/>
      <c r="E26" s="63" t="str">
        <f t="shared" si="2"/>
        <v/>
      </c>
      <c r="F26" s="11"/>
      <c r="G26" s="99" t="s">
        <v>49</v>
      </c>
      <c r="H26" s="65"/>
      <c r="I26" s="9"/>
      <c r="J26" s="61" t="str">
        <f t="shared" si="1"/>
        <v/>
      </c>
      <c r="K26" s="35"/>
      <c r="L26" s="57" t="str">
        <f t="shared" si="3"/>
        <v/>
      </c>
      <c r="M26" s="57" t="str">
        <f t="shared" si="4"/>
        <v/>
      </c>
      <c r="N26" s="23"/>
      <c r="O26" s="10"/>
    </row>
    <row r="27" spans="1:15" ht="27.75" customHeight="1" x14ac:dyDescent="0.2">
      <c r="A27" s="54" t="str">
        <f t="shared" si="0"/>
        <v/>
      </c>
      <c r="B27" s="6"/>
      <c r="C27" s="2"/>
      <c r="D27" s="11"/>
      <c r="E27" s="63" t="str">
        <f t="shared" si="2"/>
        <v/>
      </c>
      <c r="F27" s="11"/>
      <c r="G27" s="99" t="s">
        <v>49</v>
      </c>
      <c r="H27" s="65"/>
      <c r="I27" s="9"/>
      <c r="J27" s="61" t="str">
        <f t="shared" si="1"/>
        <v/>
      </c>
      <c r="K27" s="35"/>
      <c r="L27" s="57" t="str">
        <f t="shared" si="3"/>
        <v/>
      </c>
      <c r="M27" s="57" t="str">
        <f t="shared" si="4"/>
        <v/>
      </c>
      <c r="N27" s="23"/>
      <c r="O27" s="10"/>
    </row>
    <row r="28" spans="1:15" ht="27.75" customHeight="1" x14ac:dyDescent="0.2">
      <c r="A28" s="54" t="str">
        <f t="shared" si="0"/>
        <v/>
      </c>
      <c r="B28" s="6"/>
      <c r="C28" s="2"/>
      <c r="D28" s="11"/>
      <c r="E28" s="63" t="str">
        <f t="shared" si="2"/>
        <v/>
      </c>
      <c r="F28" s="11"/>
      <c r="G28" s="99" t="s">
        <v>49</v>
      </c>
      <c r="H28" s="65"/>
      <c r="I28" s="9"/>
      <c r="J28" s="61" t="str">
        <f t="shared" si="1"/>
        <v/>
      </c>
      <c r="K28" s="35"/>
      <c r="L28" s="57" t="str">
        <f t="shared" si="3"/>
        <v/>
      </c>
      <c r="M28" s="57" t="str">
        <f t="shared" si="4"/>
        <v/>
      </c>
      <c r="N28" s="23"/>
      <c r="O28" s="10"/>
    </row>
    <row r="29" spans="1:15" ht="27.75" customHeight="1" x14ac:dyDescent="0.2">
      <c r="A29" s="54" t="str">
        <f t="shared" si="0"/>
        <v/>
      </c>
      <c r="B29" s="6"/>
      <c r="C29" s="2"/>
      <c r="D29" s="7"/>
      <c r="E29" s="63" t="str">
        <f t="shared" si="2"/>
        <v/>
      </c>
      <c r="F29" s="11"/>
      <c r="G29" s="98" t="s">
        <v>49</v>
      </c>
      <c r="H29" s="65"/>
      <c r="I29" s="9"/>
      <c r="J29" s="61" t="str">
        <f t="shared" si="1"/>
        <v/>
      </c>
      <c r="K29" s="35"/>
      <c r="L29" s="57" t="str">
        <f t="shared" si="3"/>
        <v/>
      </c>
      <c r="M29" s="57" t="str">
        <f t="shared" si="4"/>
        <v/>
      </c>
      <c r="N29" s="23"/>
      <c r="O29" s="10"/>
    </row>
    <row r="30" spans="1:15" ht="27.75" customHeight="1" x14ac:dyDescent="0.2">
      <c r="A30" s="54" t="str">
        <f t="shared" si="0"/>
        <v/>
      </c>
      <c r="B30" s="6"/>
      <c r="C30" s="2"/>
      <c r="D30" s="7"/>
      <c r="E30" s="63" t="str">
        <f t="shared" si="2"/>
        <v/>
      </c>
      <c r="F30" s="11"/>
      <c r="G30" s="98" t="s">
        <v>49</v>
      </c>
      <c r="H30" s="65"/>
      <c r="I30" s="9"/>
      <c r="J30" s="61" t="str">
        <f t="shared" si="1"/>
        <v/>
      </c>
      <c r="K30" s="35"/>
      <c r="L30" s="57" t="str">
        <f t="shared" si="3"/>
        <v/>
      </c>
      <c r="M30" s="57" t="str">
        <f t="shared" si="4"/>
        <v/>
      </c>
      <c r="N30" s="23"/>
      <c r="O30" s="10"/>
    </row>
    <row r="31" spans="1:15" ht="27.75" customHeight="1" x14ac:dyDescent="0.2">
      <c r="A31" s="54" t="str">
        <f t="shared" si="0"/>
        <v/>
      </c>
      <c r="B31" s="6"/>
      <c r="C31" s="2"/>
      <c r="D31" s="7"/>
      <c r="E31" s="63" t="str">
        <f t="shared" si="2"/>
        <v/>
      </c>
      <c r="F31" s="11"/>
      <c r="G31" s="98" t="s">
        <v>49</v>
      </c>
      <c r="H31" s="65"/>
      <c r="I31" s="9"/>
      <c r="J31" s="61" t="str">
        <f t="shared" si="1"/>
        <v/>
      </c>
      <c r="K31" s="35"/>
      <c r="L31" s="57" t="str">
        <f t="shared" si="3"/>
        <v/>
      </c>
      <c r="M31" s="57" t="str">
        <f t="shared" si="4"/>
        <v/>
      </c>
      <c r="N31" s="23"/>
      <c r="O31" s="10"/>
    </row>
    <row r="32" spans="1:15" ht="27.75" customHeight="1" x14ac:dyDescent="0.2">
      <c r="A32" s="54" t="str">
        <f t="shared" si="0"/>
        <v/>
      </c>
      <c r="B32" s="6"/>
      <c r="C32" s="2"/>
      <c r="D32" s="7"/>
      <c r="E32" s="63" t="str">
        <f t="shared" si="2"/>
        <v/>
      </c>
      <c r="F32" s="11"/>
      <c r="G32" s="98" t="s">
        <v>49</v>
      </c>
      <c r="H32" s="65"/>
      <c r="I32" s="9"/>
      <c r="J32" s="61" t="str">
        <f t="shared" si="1"/>
        <v/>
      </c>
      <c r="K32" s="35"/>
      <c r="L32" s="57" t="str">
        <f t="shared" si="3"/>
        <v/>
      </c>
      <c r="M32" s="57" t="str">
        <f t="shared" si="4"/>
        <v/>
      </c>
      <c r="N32" s="23"/>
      <c r="O32" s="10"/>
    </row>
    <row r="33" spans="1:15" ht="27.75" customHeight="1" x14ac:dyDescent="0.2">
      <c r="A33" s="54" t="str">
        <f t="shared" si="0"/>
        <v/>
      </c>
      <c r="B33" s="6"/>
      <c r="C33" s="2"/>
      <c r="D33" s="11"/>
      <c r="E33" s="63" t="str">
        <f t="shared" si="2"/>
        <v/>
      </c>
      <c r="F33" s="11"/>
      <c r="G33" s="99" t="s">
        <v>49</v>
      </c>
      <c r="H33" s="65"/>
      <c r="I33" s="9"/>
      <c r="J33" s="61" t="str">
        <f t="shared" si="1"/>
        <v/>
      </c>
      <c r="K33" s="35"/>
      <c r="L33" s="57" t="str">
        <f t="shared" si="3"/>
        <v/>
      </c>
      <c r="M33" s="57" t="str">
        <f t="shared" si="4"/>
        <v/>
      </c>
      <c r="N33" s="23"/>
      <c r="O33" s="10"/>
    </row>
    <row r="34" spans="1:15" ht="27.75" customHeight="1" x14ac:dyDescent="0.2">
      <c r="A34" s="54" t="str">
        <f t="shared" si="0"/>
        <v/>
      </c>
      <c r="B34" s="6"/>
      <c r="C34" s="2"/>
      <c r="D34" s="11"/>
      <c r="E34" s="63" t="str">
        <f t="shared" si="2"/>
        <v/>
      </c>
      <c r="F34" s="11"/>
      <c r="G34" s="99" t="s">
        <v>49</v>
      </c>
      <c r="H34" s="65"/>
      <c r="I34" s="9"/>
      <c r="J34" s="61" t="str">
        <f t="shared" si="1"/>
        <v/>
      </c>
      <c r="K34" s="35"/>
      <c r="L34" s="57" t="str">
        <f t="shared" si="3"/>
        <v/>
      </c>
      <c r="M34" s="57" t="str">
        <f t="shared" si="4"/>
        <v/>
      </c>
      <c r="N34" s="23"/>
      <c r="O34" s="10"/>
    </row>
    <row r="35" spans="1:15" ht="27.75" customHeight="1" x14ac:dyDescent="0.2">
      <c r="A35" s="54" t="str">
        <f t="shared" si="0"/>
        <v/>
      </c>
      <c r="B35" s="6"/>
      <c r="C35" s="2"/>
      <c r="D35" s="11"/>
      <c r="E35" s="63" t="str">
        <f t="shared" si="2"/>
        <v/>
      </c>
      <c r="F35" s="11"/>
      <c r="G35" s="99" t="s">
        <v>49</v>
      </c>
      <c r="H35" s="65"/>
      <c r="I35" s="9"/>
      <c r="J35" s="61" t="str">
        <f t="shared" si="1"/>
        <v/>
      </c>
      <c r="K35" s="35"/>
      <c r="L35" s="57" t="str">
        <f t="shared" si="3"/>
        <v/>
      </c>
      <c r="M35" s="57" t="str">
        <f t="shared" si="4"/>
        <v/>
      </c>
      <c r="N35" s="23"/>
      <c r="O35" s="10"/>
    </row>
    <row r="36" spans="1:15" ht="27.75" customHeight="1" x14ac:dyDescent="0.2">
      <c r="A36" s="54" t="str">
        <f t="shared" si="0"/>
        <v/>
      </c>
      <c r="B36" s="6"/>
      <c r="C36" s="2"/>
      <c r="D36" s="11"/>
      <c r="E36" s="63" t="str">
        <f t="shared" si="2"/>
        <v/>
      </c>
      <c r="F36" s="11"/>
      <c r="G36" s="99" t="s">
        <v>49</v>
      </c>
      <c r="H36" s="65"/>
      <c r="I36" s="9"/>
      <c r="J36" s="61" t="str">
        <f t="shared" si="1"/>
        <v/>
      </c>
      <c r="K36" s="35"/>
      <c r="L36" s="57" t="str">
        <f t="shared" si="3"/>
        <v/>
      </c>
      <c r="M36" s="57" t="str">
        <f t="shared" si="4"/>
        <v/>
      </c>
      <c r="N36" s="23"/>
      <c r="O36" s="10"/>
    </row>
    <row r="37" spans="1:15" ht="27.75" customHeight="1" x14ac:dyDescent="0.2">
      <c r="A37" s="54" t="str">
        <f t="shared" si="0"/>
        <v/>
      </c>
      <c r="B37" s="6"/>
      <c r="C37" s="2"/>
      <c r="D37" s="7"/>
      <c r="E37" s="63" t="str">
        <f t="shared" si="2"/>
        <v/>
      </c>
      <c r="F37" s="11"/>
      <c r="G37" s="98" t="s">
        <v>49</v>
      </c>
      <c r="H37" s="65"/>
      <c r="I37" s="9"/>
      <c r="J37" s="61" t="str">
        <f t="shared" si="1"/>
        <v/>
      </c>
      <c r="K37" s="35"/>
      <c r="L37" s="57" t="str">
        <f t="shared" si="3"/>
        <v/>
      </c>
      <c r="M37" s="57" t="str">
        <f t="shared" si="4"/>
        <v/>
      </c>
      <c r="N37" s="23"/>
      <c r="O37" s="10"/>
    </row>
    <row r="38" spans="1:15" ht="27.75" customHeight="1" x14ac:dyDescent="0.2">
      <c r="A38" s="54" t="str">
        <f t="shared" si="0"/>
        <v/>
      </c>
      <c r="B38" s="6"/>
      <c r="C38" s="2"/>
      <c r="D38" s="7"/>
      <c r="E38" s="63" t="str">
        <f t="shared" si="2"/>
        <v/>
      </c>
      <c r="F38" s="11"/>
      <c r="G38" s="98" t="s">
        <v>49</v>
      </c>
      <c r="H38" s="65"/>
      <c r="I38" s="9"/>
      <c r="J38" s="61" t="str">
        <f t="shared" si="1"/>
        <v/>
      </c>
      <c r="K38" s="35"/>
      <c r="L38" s="57" t="str">
        <f t="shared" si="3"/>
        <v/>
      </c>
      <c r="M38" s="57" t="str">
        <f t="shared" si="4"/>
        <v/>
      </c>
      <c r="N38" s="23"/>
      <c r="O38" s="10"/>
    </row>
    <row r="39" spans="1:15" ht="27.75" customHeight="1" x14ac:dyDescent="0.2">
      <c r="A39" s="54" t="str">
        <f t="shared" si="0"/>
        <v/>
      </c>
      <c r="B39" s="6"/>
      <c r="C39" s="2"/>
      <c r="D39" s="7"/>
      <c r="E39" s="63" t="str">
        <f t="shared" si="2"/>
        <v/>
      </c>
      <c r="F39" s="11"/>
      <c r="G39" s="98" t="s">
        <v>49</v>
      </c>
      <c r="H39" s="65"/>
      <c r="I39" s="9"/>
      <c r="J39" s="61" t="str">
        <f t="shared" si="1"/>
        <v/>
      </c>
      <c r="K39" s="35"/>
      <c r="L39" s="57" t="str">
        <f t="shared" si="3"/>
        <v/>
      </c>
      <c r="M39" s="57" t="str">
        <f t="shared" si="4"/>
        <v/>
      </c>
      <c r="N39" s="23"/>
      <c r="O39" s="10"/>
    </row>
    <row r="40" spans="1:15" ht="27.75" customHeight="1" x14ac:dyDescent="0.2">
      <c r="A40" s="54" t="str">
        <f t="shared" si="0"/>
        <v/>
      </c>
      <c r="B40" s="6"/>
      <c r="C40" s="2"/>
      <c r="D40" s="11"/>
      <c r="E40" s="63" t="str">
        <f t="shared" si="2"/>
        <v/>
      </c>
      <c r="F40" s="11"/>
      <c r="G40" s="99" t="s">
        <v>49</v>
      </c>
      <c r="H40" s="65"/>
      <c r="I40" s="9"/>
      <c r="J40" s="61" t="str">
        <f t="shared" si="1"/>
        <v/>
      </c>
      <c r="K40" s="35"/>
      <c r="L40" s="57" t="str">
        <f t="shared" si="3"/>
        <v/>
      </c>
      <c r="M40" s="57" t="str">
        <f t="shared" si="4"/>
        <v/>
      </c>
      <c r="N40" s="23"/>
      <c r="O40" s="10"/>
    </row>
    <row r="41" spans="1:15" ht="27.75" customHeight="1" x14ac:dyDescent="0.2">
      <c r="A41" s="54" t="str">
        <f t="shared" si="0"/>
        <v/>
      </c>
      <c r="B41" s="6"/>
      <c r="C41" s="2"/>
      <c r="D41" s="11"/>
      <c r="E41" s="63" t="str">
        <f t="shared" si="2"/>
        <v/>
      </c>
      <c r="F41" s="11"/>
      <c r="G41" s="99" t="s">
        <v>49</v>
      </c>
      <c r="H41" s="65"/>
      <c r="I41" s="9"/>
      <c r="J41" s="61" t="str">
        <f t="shared" si="1"/>
        <v/>
      </c>
      <c r="K41" s="35"/>
      <c r="L41" s="57" t="str">
        <f t="shared" si="3"/>
        <v/>
      </c>
      <c r="M41" s="57" t="str">
        <f t="shared" si="4"/>
        <v/>
      </c>
      <c r="N41" s="23"/>
      <c r="O41" s="10"/>
    </row>
    <row r="42" spans="1:15" ht="27.75" customHeight="1" thickBot="1" x14ac:dyDescent="0.25">
      <c r="A42" s="54" t="str">
        <f t="shared" si="0"/>
        <v/>
      </c>
      <c r="B42" s="12"/>
      <c r="C42" s="13"/>
      <c r="D42" s="14"/>
      <c r="E42" s="63" t="str">
        <f t="shared" si="2"/>
        <v/>
      </c>
      <c r="F42" s="14"/>
      <c r="G42" s="100" t="s">
        <v>49</v>
      </c>
      <c r="H42" s="66"/>
      <c r="I42" s="15"/>
      <c r="J42" s="62" t="str">
        <f t="shared" si="1"/>
        <v/>
      </c>
      <c r="K42" s="35"/>
      <c r="L42" s="57" t="str">
        <f t="shared" si="3"/>
        <v/>
      </c>
      <c r="M42" s="58" t="str">
        <f t="shared" si="4"/>
        <v/>
      </c>
      <c r="N42" s="24"/>
      <c r="O42" s="16"/>
    </row>
    <row r="43" spans="1:15" ht="16.2" x14ac:dyDescent="0.2">
      <c r="B43" s="101"/>
      <c r="C43" s="101"/>
      <c r="D43" s="101"/>
      <c r="E43" s="101"/>
      <c r="F43" s="101"/>
      <c r="G43" s="101"/>
      <c r="H43" s="101"/>
      <c r="I43" s="101"/>
      <c r="J43" s="101"/>
      <c r="K43" s="101"/>
      <c r="L43" s="101"/>
      <c r="M43" s="101"/>
      <c r="N43" s="101"/>
      <c r="O43" s="101"/>
    </row>
    <row r="44" spans="1:15" x14ac:dyDescent="0.2">
      <c r="B44" s="102"/>
      <c r="C44" s="102"/>
      <c r="D44" s="91"/>
      <c r="E44" s="91"/>
      <c r="F44" s="91"/>
      <c r="G44" s="91"/>
      <c r="H44" s="91"/>
      <c r="I44" s="102"/>
      <c r="J44" s="102"/>
      <c r="K44" s="91"/>
    </row>
    <row r="45" spans="1:15" ht="18.75" customHeight="1" x14ac:dyDescent="0.2">
      <c r="B45" s="103"/>
      <c r="C45" s="93"/>
      <c r="D45" s="94"/>
      <c r="E45" s="94"/>
      <c r="F45" s="94"/>
      <c r="G45" s="94"/>
      <c r="H45" s="94"/>
      <c r="I45" s="95"/>
      <c r="J45" s="95"/>
      <c r="K45" s="104"/>
    </row>
    <row r="46" spans="1:15" ht="18.75" customHeight="1" x14ac:dyDescent="0.2">
      <c r="B46" s="103"/>
      <c r="C46" s="93"/>
      <c r="D46" s="94"/>
      <c r="E46" s="94"/>
      <c r="F46" s="94"/>
      <c r="G46" s="94"/>
      <c r="H46" s="94"/>
      <c r="I46" s="95"/>
      <c r="J46" s="95"/>
      <c r="K46" s="94"/>
    </row>
    <row r="47" spans="1:15" s="105" customFormat="1" ht="18.75" customHeight="1" x14ac:dyDescent="0.2">
      <c r="B47" s="103"/>
      <c r="C47" s="93"/>
      <c r="D47" s="94"/>
      <c r="E47" s="94"/>
      <c r="F47" s="94"/>
      <c r="G47" s="94"/>
      <c r="H47" s="94"/>
      <c r="I47" s="95"/>
      <c r="J47" s="95"/>
      <c r="K47" s="94"/>
      <c r="L47" s="106"/>
      <c r="M47" s="106"/>
    </row>
    <row r="48" spans="1:15" s="105" customFormat="1" ht="18.75" customHeight="1" x14ac:dyDescent="0.2">
      <c r="B48" s="103"/>
      <c r="C48" s="93"/>
      <c r="D48" s="94"/>
      <c r="E48" s="94"/>
      <c r="F48" s="94"/>
      <c r="G48" s="94"/>
      <c r="H48" s="94"/>
      <c r="I48" s="95"/>
      <c r="J48" s="95"/>
      <c r="K48" s="94"/>
      <c r="L48" s="106"/>
      <c r="M48" s="106"/>
    </row>
    <row r="49" spans="2:13" ht="18.75" customHeight="1" x14ac:dyDescent="0.2">
      <c r="B49" s="103"/>
      <c r="C49" s="93"/>
      <c r="D49" s="94"/>
      <c r="E49" s="94"/>
      <c r="F49" s="94"/>
      <c r="G49" s="94"/>
      <c r="H49" s="94"/>
      <c r="I49" s="95"/>
      <c r="J49" s="95"/>
      <c r="K49" s="94"/>
    </row>
    <row r="50" spans="2:13" ht="14.4" x14ac:dyDescent="0.2">
      <c r="B50" s="107"/>
      <c r="C50" s="93"/>
      <c r="D50" s="94"/>
      <c r="E50" s="94"/>
      <c r="F50" s="94"/>
      <c r="G50" s="94"/>
      <c r="H50" s="94"/>
      <c r="I50" s="95"/>
      <c r="J50" s="95"/>
      <c r="K50" s="94"/>
    </row>
    <row r="51" spans="2:13" ht="14.4" x14ac:dyDescent="0.2">
      <c r="B51" s="107"/>
      <c r="C51" s="93"/>
      <c r="D51" s="94"/>
      <c r="E51" s="94"/>
      <c r="F51" s="94"/>
      <c r="G51" s="94"/>
      <c r="H51" s="94"/>
      <c r="I51" s="95"/>
      <c r="J51" s="95"/>
      <c r="K51" s="94"/>
    </row>
    <row r="52" spans="2:13" s="111" customFormat="1" ht="19.95" customHeight="1" x14ac:dyDescent="0.2">
      <c r="B52" s="108"/>
      <c r="C52" s="109"/>
      <c r="D52" s="110"/>
      <c r="E52" s="110"/>
      <c r="F52" s="110"/>
      <c r="G52" s="110"/>
      <c r="H52" s="110"/>
      <c r="I52" s="110"/>
      <c r="J52" s="110"/>
      <c r="K52" s="108"/>
    </row>
    <row r="53" spans="2:13" s="111" customFormat="1" ht="19.95" customHeight="1" x14ac:dyDescent="0.2">
      <c r="B53" s="112"/>
      <c r="C53" s="109"/>
      <c r="D53" s="110"/>
      <c r="E53" s="110"/>
      <c r="F53" s="110"/>
      <c r="G53" s="110"/>
      <c r="H53" s="110"/>
      <c r="I53" s="110"/>
      <c r="J53" s="110"/>
      <c r="K53" s="108"/>
    </row>
    <row r="54" spans="2:13" s="74" customFormat="1" ht="20.100000000000001" customHeight="1" x14ac:dyDescent="0.2">
      <c r="B54" s="108"/>
      <c r="C54" s="113"/>
      <c r="D54" s="113"/>
      <c r="E54" s="113"/>
      <c r="F54" s="113"/>
      <c r="G54" s="113"/>
      <c r="H54" s="113"/>
      <c r="K54" s="108"/>
    </row>
    <row r="55" spans="2:13" s="74" customFormat="1" ht="20.100000000000001" customHeight="1" x14ac:dyDescent="0.2">
      <c r="B55" s="108"/>
      <c r="C55" s="113"/>
      <c r="D55" s="113"/>
      <c r="E55" s="113"/>
      <c r="F55" s="113"/>
      <c r="G55" s="113"/>
      <c r="H55" s="113"/>
      <c r="K55" s="108"/>
    </row>
    <row r="56" spans="2:13" s="74" customFormat="1" ht="20.100000000000001" customHeight="1" x14ac:dyDescent="0.2">
      <c r="B56" s="108"/>
      <c r="C56" s="113"/>
      <c r="D56" s="113"/>
      <c r="E56" s="113"/>
      <c r="F56" s="113"/>
      <c r="G56" s="113"/>
      <c r="H56" s="113"/>
      <c r="K56" s="112"/>
    </row>
    <row r="57" spans="2:13" s="74" customFormat="1" ht="20.100000000000001" customHeight="1" x14ac:dyDescent="0.2">
      <c r="B57" s="108"/>
      <c r="C57" s="113"/>
      <c r="D57" s="113"/>
      <c r="E57" s="113"/>
      <c r="F57" s="113"/>
      <c r="G57" s="113"/>
      <c r="H57" s="113"/>
      <c r="K57" s="112"/>
    </row>
    <row r="58" spans="2:13" s="74" customFormat="1" ht="20.100000000000001" customHeight="1" x14ac:dyDescent="0.2">
      <c r="B58" s="108"/>
      <c r="C58" s="113"/>
      <c r="D58" s="113"/>
      <c r="E58" s="113"/>
      <c r="F58" s="113"/>
      <c r="G58" s="113"/>
      <c r="H58" s="113"/>
      <c r="K58" s="112"/>
    </row>
    <row r="59" spans="2:13" s="74" customFormat="1" ht="20.100000000000001" customHeight="1" x14ac:dyDescent="0.2">
      <c r="B59" s="108"/>
      <c r="C59" s="113"/>
      <c r="D59" s="113"/>
      <c r="E59" s="113"/>
      <c r="F59" s="113"/>
      <c r="G59" s="113"/>
      <c r="H59" s="113"/>
      <c r="K59" s="113"/>
    </row>
    <row r="60" spans="2:13" s="74" customFormat="1" ht="20.100000000000001" customHeight="1" x14ac:dyDescent="0.2">
      <c r="C60" s="113"/>
      <c r="D60" s="113"/>
      <c r="E60" s="113"/>
      <c r="F60" s="113"/>
      <c r="G60" s="113"/>
      <c r="H60" s="113"/>
      <c r="K60" s="113"/>
    </row>
    <row r="61" spans="2:13" s="74" customFormat="1" ht="20.100000000000001" customHeight="1" x14ac:dyDescent="0.2">
      <c r="C61" s="113"/>
      <c r="D61" s="113"/>
      <c r="E61" s="113"/>
      <c r="F61" s="113"/>
      <c r="G61" s="113"/>
      <c r="H61" s="113"/>
      <c r="K61" s="113"/>
    </row>
    <row r="62" spans="2:13" s="74" customFormat="1" ht="15.75" customHeight="1" x14ac:dyDescent="0.2">
      <c r="C62" s="113"/>
      <c r="D62" s="113"/>
      <c r="E62" s="113"/>
      <c r="F62" s="113"/>
      <c r="G62" s="113"/>
      <c r="H62" s="113"/>
      <c r="K62" s="113"/>
    </row>
    <row r="63" spans="2:13" s="74" customFormat="1" ht="15.75" customHeight="1" x14ac:dyDescent="0.2">
      <c r="C63" s="113"/>
      <c r="D63" s="113"/>
      <c r="E63" s="113"/>
      <c r="F63" s="113"/>
      <c r="G63" s="113"/>
      <c r="H63" s="113"/>
      <c r="K63" s="113"/>
    </row>
    <row r="64" spans="2:13" s="111" customFormat="1" ht="20.100000000000001" customHeight="1" x14ac:dyDescent="0.2">
      <c r="C64" s="110"/>
      <c r="D64" s="110"/>
      <c r="E64" s="110"/>
      <c r="F64" s="110"/>
      <c r="G64" s="110"/>
      <c r="H64" s="110"/>
      <c r="I64" s="110"/>
      <c r="J64" s="110"/>
      <c r="K64" s="110"/>
      <c r="L64" s="110"/>
      <c r="M64" s="110"/>
    </row>
    <row r="65" spans="2:13" s="111" customFormat="1" ht="20.100000000000001" customHeight="1" x14ac:dyDescent="0.2">
      <c r="C65" s="110"/>
      <c r="D65" s="110"/>
      <c r="E65" s="110"/>
      <c r="F65" s="110"/>
      <c r="G65" s="110"/>
      <c r="H65" s="110"/>
      <c r="I65" s="110"/>
      <c r="J65" s="110"/>
      <c r="K65" s="110"/>
      <c r="L65" s="110"/>
      <c r="M65" s="110"/>
    </row>
    <row r="66" spans="2:13" s="74" customFormat="1" ht="20.100000000000001" customHeight="1" x14ac:dyDescent="0.2">
      <c r="D66" s="114"/>
      <c r="E66" s="114"/>
      <c r="F66" s="114"/>
      <c r="G66" s="114"/>
      <c r="H66" s="114"/>
      <c r="K66" s="114"/>
    </row>
    <row r="67" spans="2:13" s="74" customFormat="1" ht="20.100000000000001" customHeight="1" x14ac:dyDescent="0.2">
      <c r="D67" s="114"/>
      <c r="E67" s="114"/>
      <c r="F67" s="114"/>
      <c r="G67" s="114"/>
      <c r="H67" s="114"/>
      <c r="K67" s="114"/>
    </row>
    <row r="68" spans="2:13" s="74" customFormat="1" ht="20.100000000000001" customHeight="1" x14ac:dyDescent="0.2">
      <c r="D68" s="114"/>
      <c r="E68" s="114"/>
      <c r="F68" s="114"/>
      <c r="G68" s="114"/>
      <c r="H68" s="114"/>
      <c r="K68" s="114"/>
    </row>
    <row r="69" spans="2:13" x14ac:dyDescent="0.2">
      <c r="B69" s="102"/>
      <c r="C69" s="102"/>
      <c r="D69" s="91"/>
      <c r="E69" s="91"/>
      <c r="F69" s="91"/>
      <c r="G69" s="91"/>
      <c r="H69" s="91"/>
      <c r="I69" s="102"/>
      <c r="J69" s="102"/>
      <c r="K69" s="91"/>
    </row>
    <row r="92" spans="4:13" s="67" customFormat="1" ht="20.399999999999999" ph="1" x14ac:dyDescent="0.2">
      <c r="D92" s="80" ph="1"/>
      <c r="E92" s="80" ph="1"/>
      <c r="F92" s="80" ph="1"/>
      <c r="G92" s="80" ph="1"/>
      <c r="H92" s="80" ph="1"/>
      <c r="I92" s="81" ph="1"/>
      <c r="J92" s="81" ph="1"/>
      <c r="K92" s="80" ph="1"/>
      <c r="L92" s="80" ph="1"/>
      <c r="M92" s="80" ph="1"/>
    </row>
    <row r="96" spans="4:13" s="67" customFormat="1" ht="20.399999999999999" ph="1" x14ac:dyDescent="0.2">
      <c r="D96" s="80" ph="1"/>
      <c r="E96" s="80" ph="1"/>
      <c r="F96" s="80" ph="1"/>
      <c r="G96" s="80" ph="1"/>
      <c r="H96" s="80" ph="1"/>
      <c r="I96" s="81" ph="1"/>
      <c r="J96" s="81" ph="1"/>
      <c r="K96" s="80" ph="1"/>
      <c r="L96" s="80" ph="1"/>
      <c r="M96" s="80" ph="1"/>
    </row>
    <row r="97" spans="4:13" s="67" customFormat="1" ht="20.399999999999999" ph="1" x14ac:dyDescent="0.2">
      <c r="D97" s="80" ph="1"/>
      <c r="E97" s="80" ph="1"/>
      <c r="F97" s="80" ph="1"/>
      <c r="G97" s="80" ph="1"/>
      <c r="H97" s="80" ph="1"/>
      <c r="I97" s="81" ph="1"/>
      <c r="J97" s="81" ph="1"/>
      <c r="K97" s="80" ph="1"/>
      <c r="L97" s="80" ph="1"/>
      <c r="M97" s="80" ph="1"/>
    </row>
    <row r="98" spans="4:13" s="67" customFormat="1" ht="20.399999999999999" ph="1" x14ac:dyDescent="0.2">
      <c r="D98" s="80" ph="1"/>
      <c r="E98" s="80" ph="1"/>
      <c r="F98" s="80" ph="1"/>
      <c r="G98" s="80" ph="1"/>
      <c r="H98" s="80" ph="1"/>
      <c r="I98" s="81" ph="1"/>
      <c r="J98" s="81" ph="1"/>
      <c r="K98" s="80" ph="1"/>
      <c r="L98" s="80" ph="1"/>
      <c r="M98" s="80" ph="1"/>
    </row>
    <row r="100" spans="4:13" s="67" customFormat="1" ht="20.399999999999999" ph="1" x14ac:dyDescent="0.2">
      <c r="D100" s="80" ph="1"/>
      <c r="E100" s="80" ph="1"/>
      <c r="F100" s="80" ph="1"/>
      <c r="G100" s="80" ph="1"/>
      <c r="H100" s="80" ph="1"/>
      <c r="I100" s="81" ph="1"/>
      <c r="J100" s="81" ph="1"/>
      <c r="K100" s="80" ph="1"/>
      <c r="L100" s="80" ph="1"/>
      <c r="M100" s="80" ph="1"/>
    </row>
    <row r="101" spans="4:13" s="67" customFormat="1" ht="20.399999999999999" ph="1" x14ac:dyDescent="0.2">
      <c r="D101" s="80" ph="1"/>
      <c r="E101" s="80" ph="1"/>
      <c r="F101" s="80" ph="1"/>
      <c r="G101" s="80" ph="1"/>
      <c r="H101" s="80" ph="1"/>
      <c r="I101" s="81" ph="1"/>
      <c r="J101" s="81" ph="1"/>
      <c r="K101" s="80" ph="1"/>
      <c r="L101" s="80" ph="1"/>
      <c r="M101" s="80" ph="1"/>
    </row>
    <row r="102" spans="4:13" s="67" customFormat="1" ht="20.399999999999999" ph="1" x14ac:dyDescent="0.2">
      <c r="D102" s="80" ph="1"/>
      <c r="E102" s="80" ph="1"/>
      <c r="F102" s="80" ph="1"/>
      <c r="G102" s="80" ph="1"/>
      <c r="H102" s="80" ph="1"/>
      <c r="I102" s="81" ph="1"/>
      <c r="J102" s="81" ph="1"/>
      <c r="K102" s="80" ph="1"/>
      <c r="L102" s="80" ph="1"/>
      <c r="M102" s="80" ph="1"/>
    </row>
    <row r="104" spans="4:13" s="67" customFormat="1" ht="20.399999999999999" ph="1" x14ac:dyDescent="0.2">
      <c r="D104" s="80" ph="1"/>
      <c r="E104" s="80" ph="1"/>
      <c r="F104" s="80" ph="1"/>
      <c r="G104" s="80" ph="1"/>
      <c r="H104" s="80" ph="1"/>
      <c r="I104" s="81" ph="1"/>
      <c r="J104" s="81" ph="1"/>
      <c r="K104" s="80" ph="1"/>
      <c r="L104" s="80" ph="1"/>
      <c r="M104" s="80" ph="1"/>
    </row>
    <row r="106" spans="4:13" s="67" customFormat="1" ht="20.399999999999999" ph="1" x14ac:dyDescent="0.2">
      <c r="D106" s="80" ph="1"/>
      <c r="E106" s="80" ph="1"/>
      <c r="F106" s="80" ph="1"/>
      <c r="G106" s="80" ph="1"/>
      <c r="H106" s="80" ph="1"/>
      <c r="I106" s="81" ph="1"/>
      <c r="J106" s="81" ph="1"/>
      <c r="K106" s="80" ph="1"/>
      <c r="L106" s="80" ph="1"/>
      <c r="M106" s="80" ph="1"/>
    </row>
    <row r="107" spans="4:13" s="67" customFormat="1" ht="20.399999999999999" ph="1" x14ac:dyDescent="0.2">
      <c r="D107" s="80" ph="1"/>
      <c r="E107" s="80" ph="1"/>
      <c r="F107" s="80" ph="1"/>
      <c r="G107" s="80" ph="1"/>
      <c r="H107" s="80" ph="1"/>
      <c r="I107" s="81" ph="1"/>
      <c r="J107" s="81" ph="1"/>
      <c r="K107" s="80" ph="1"/>
      <c r="L107" s="80" ph="1"/>
      <c r="M107" s="80" ph="1"/>
    </row>
    <row r="108" spans="4:13" s="67" customFormat="1" ht="20.399999999999999" ph="1" x14ac:dyDescent="0.2">
      <c r="D108" s="80" ph="1"/>
      <c r="E108" s="80" ph="1"/>
      <c r="F108" s="80" ph="1"/>
      <c r="G108" s="80" ph="1"/>
      <c r="H108" s="80" ph="1"/>
      <c r="I108" s="81" ph="1"/>
      <c r="J108" s="81" ph="1"/>
      <c r="K108" s="80" ph="1"/>
      <c r="L108" s="80" ph="1"/>
      <c r="M108" s="80" ph="1"/>
    </row>
    <row r="109" spans="4:13" s="67" customFormat="1" ht="20.399999999999999" ph="1" x14ac:dyDescent="0.2">
      <c r="D109" s="80" ph="1"/>
      <c r="E109" s="80" ph="1"/>
      <c r="F109" s="80" ph="1"/>
      <c r="G109" s="80" ph="1"/>
      <c r="H109" s="80" ph="1"/>
      <c r="I109" s="81" ph="1"/>
      <c r="J109" s="81" ph="1"/>
      <c r="K109" s="80" ph="1"/>
      <c r="L109" s="80" ph="1"/>
      <c r="M109" s="80" ph="1"/>
    </row>
    <row r="110" spans="4:13" s="67" customFormat="1" ht="20.399999999999999" ph="1" x14ac:dyDescent="0.2">
      <c r="D110" s="80" ph="1"/>
      <c r="E110" s="80" ph="1"/>
      <c r="F110" s="80" ph="1"/>
      <c r="G110" s="80" ph="1"/>
      <c r="H110" s="80" ph="1"/>
      <c r="I110" s="81" ph="1"/>
      <c r="J110" s="81" ph="1"/>
      <c r="K110" s="80" ph="1"/>
      <c r="L110" s="80" ph="1"/>
      <c r="M110" s="80" ph="1"/>
    </row>
    <row r="111" spans="4:13" s="67" customFormat="1" ht="20.399999999999999" ph="1" x14ac:dyDescent="0.2">
      <c r="D111" s="80" ph="1"/>
      <c r="E111" s="80" ph="1"/>
      <c r="F111" s="80" ph="1"/>
      <c r="G111" s="80" ph="1"/>
      <c r="H111" s="80" ph="1"/>
      <c r="I111" s="81" ph="1"/>
      <c r="J111" s="81" ph="1"/>
      <c r="K111" s="80" ph="1"/>
      <c r="L111" s="80" ph="1"/>
      <c r="M111" s="80" ph="1"/>
    </row>
    <row r="112" spans="4:13" s="67" customFormat="1" ht="20.399999999999999" ph="1" x14ac:dyDescent="0.2">
      <c r="D112" s="80" ph="1"/>
      <c r="E112" s="80" ph="1"/>
      <c r="F112" s="80" ph="1"/>
      <c r="G112" s="80" ph="1"/>
      <c r="H112" s="80" ph="1"/>
      <c r="I112" s="81" ph="1"/>
      <c r="J112" s="81" ph="1"/>
      <c r="K112" s="80" ph="1"/>
      <c r="L112" s="80" ph="1"/>
      <c r="M112" s="80" ph="1"/>
    </row>
    <row r="114" spans="4:13" s="67" customFormat="1" ht="20.399999999999999" ph="1" x14ac:dyDescent="0.2">
      <c r="D114" s="80" ph="1"/>
      <c r="E114" s="80" ph="1"/>
      <c r="F114" s="80" ph="1"/>
      <c r="G114" s="80" ph="1"/>
      <c r="H114" s="80" ph="1"/>
      <c r="I114" s="81" ph="1"/>
      <c r="J114" s="81" ph="1"/>
      <c r="K114" s="80" ph="1"/>
      <c r="L114" s="80" ph="1"/>
      <c r="M114" s="80" ph="1"/>
    </row>
    <row r="116" spans="4:13" s="67" customFormat="1" ht="20.399999999999999" ph="1" x14ac:dyDescent="0.2">
      <c r="D116" s="80" ph="1"/>
      <c r="E116" s="80" ph="1"/>
      <c r="F116" s="80" ph="1"/>
      <c r="G116" s="80" ph="1"/>
      <c r="H116" s="80" ph="1"/>
      <c r="I116" s="81" ph="1"/>
      <c r="J116" s="81" ph="1"/>
      <c r="K116" s="80" ph="1"/>
      <c r="L116" s="80" ph="1"/>
      <c r="M116" s="80" ph="1"/>
    </row>
    <row r="117" spans="4:13" s="67" customFormat="1" ht="20.399999999999999" ph="1" x14ac:dyDescent="0.2">
      <c r="D117" s="80" ph="1"/>
      <c r="E117" s="80" ph="1"/>
      <c r="F117" s="80" ph="1"/>
      <c r="G117" s="80" ph="1"/>
      <c r="H117" s="80" ph="1"/>
      <c r="I117" s="81" ph="1"/>
      <c r="J117" s="81" ph="1"/>
      <c r="K117" s="80" ph="1"/>
      <c r="L117" s="80" ph="1"/>
      <c r="M117" s="80" ph="1"/>
    </row>
    <row r="118" spans="4:13" s="67" customFormat="1" ht="20.399999999999999" ph="1" x14ac:dyDescent="0.2">
      <c r="D118" s="80" ph="1"/>
      <c r="E118" s="80" ph="1"/>
      <c r="F118" s="80" ph="1"/>
      <c r="G118" s="80" ph="1"/>
      <c r="H118" s="80" ph="1"/>
      <c r="I118" s="81" ph="1"/>
      <c r="J118" s="81" ph="1"/>
      <c r="K118" s="80" ph="1"/>
      <c r="L118" s="80" ph="1"/>
      <c r="M118" s="80" ph="1"/>
    </row>
    <row r="119" spans="4:13" s="67" customFormat="1" ht="20.399999999999999" ph="1" x14ac:dyDescent="0.2">
      <c r="D119" s="80" ph="1"/>
      <c r="E119" s="80" ph="1"/>
      <c r="F119" s="80" ph="1"/>
      <c r="G119" s="80" ph="1"/>
      <c r="H119" s="80" ph="1"/>
      <c r="I119" s="81" ph="1"/>
      <c r="J119" s="81" ph="1"/>
      <c r="K119" s="80" ph="1"/>
      <c r="L119" s="80" ph="1"/>
      <c r="M119" s="80" ph="1"/>
    </row>
    <row r="120" spans="4:13" s="67" customFormat="1" ht="20.399999999999999" ph="1" x14ac:dyDescent="0.2">
      <c r="D120" s="80" ph="1"/>
      <c r="E120" s="80" ph="1"/>
      <c r="F120" s="80" ph="1"/>
      <c r="G120" s="80" ph="1"/>
      <c r="H120" s="80" ph="1"/>
      <c r="I120" s="81" ph="1"/>
      <c r="J120" s="81" ph="1"/>
      <c r="K120" s="80" ph="1"/>
      <c r="L120" s="80" ph="1"/>
      <c r="M120" s="80" ph="1"/>
    </row>
    <row r="121" spans="4:13" s="67" customFormat="1" ht="20.399999999999999" ph="1" x14ac:dyDescent="0.2">
      <c r="D121" s="80" ph="1"/>
      <c r="E121" s="80" ph="1"/>
      <c r="F121" s="80" ph="1"/>
      <c r="G121" s="80" ph="1"/>
      <c r="H121" s="80" ph="1"/>
      <c r="I121" s="81" ph="1"/>
      <c r="J121" s="81" ph="1"/>
      <c r="K121" s="80" ph="1"/>
      <c r="L121" s="80" ph="1"/>
      <c r="M121" s="80" ph="1"/>
    </row>
    <row r="123" spans="4:13" s="67" customFormat="1" ht="20.399999999999999" ph="1" x14ac:dyDescent="0.2">
      <c r="D123" s="80" ph="1"/>
      <c r="E123" s="80" ph="1"/>
      <c r="F123" s="80" ph="1"/>
      <c r="G123" s="80" ph="1"/>
      <c r="H123" s="80" ph="1"/>
      <c r="I123" s="81" ph="1"/>
      <c r="J123" s="81" ph="1"/>
      <c r="K123" s="80" ph="1"/>
      <c r="L123" s="80" ph="1"/>
      <c r="M123" s="80" ph="1"/>
    </row>
    <row r="125" spans="4:13" s="67" customFormat="1" ht="20.399999999999999" ph="1" x14ac:dyDescent="0.2">
      <c r="D125" s="80" ph="1"/>
      <c r="E125" s="80" ph="1"/>
      <c r="F125" s="80" ph="1"/>
      <c r="G125" s="80" ph="1"/>
      <c r="H125" s="80" ph="1"/>
      <c r="I125" s="81" ph="1"/>
      <c r="J125" s="81" ph="1"/>
      <c r="K125" s="80" ph="1"/>
      <c r="L125" s="80" ph="1"/>
      <c r="M125" s="80" ph="1"/>
    </row>
    <row r="126" spans="4:13" s="67" customFormat="1" ht="20.399999999999999" ph="1" x14ac:dyDescent="0.2">
      <c r="D126" s="80" ph="1"/>
      <c r="E126" s="80" ph="1"/>
      <c r="F126" s="80" ph="1"/>
      <c r="G126" s="80" ph="1"/>
      <c r="H126" s="80" ph="1"/>
      <c r="I126" s="81" ph="1"/>
      <c r="J126" s="81" ph="1"/>
      <c r="K126" s="80" ph="1"/>
      <c r="L126" s="80" ph="1"/>
      <c r="M126" s="80" ph="1"/>
    </row>
    <row r="127" spans="4:13" s="67" customFormat="1" ht="20.399999999999999" ph="1" x14ac:dyDescent="0.2">
      <c r="D127" s="80" ph="1"/>
      <c r="E127" s="80" ph="1"/>
      <c r="F127" s="80" ph="1"/>
      <c r="G127" s="80" ph="1"/>
      <c r="H127" s="80" ph="1"/>
      <c r="I127" s="81" ph="1"/>
      <c r="J127" s="81" ph="1"/>
      <c r="K127" s="80" ph="1"/>
      <c r="L127" s="80" ph="1"/>
      <c r="M127" s="80" ph="1"/>
    </row>
    <row r="128" spans="4:13" s="67" customFormat="1" ht="20.399999999999999" ph="1" x14ac:dyDescent="0.2">
      <c r="D128" s="80" ph="1"/>
      <c r="E128" s="80" ph="1"/>
      <c r="F128" s="80" ph="1"/>
      <c r="G128" s="80" ph="1"/>
      <c r="H128" s="80" ph="1"/>
      <c r="I128" s="81" ph="1"/>
      <c r="J128" s="81" ph="1"/>
      <c r="K128" s="80" ph="1"/>
      <c r="L128" s="80" ph="1"/>
      <c r="M128" s="80" ph="1"/>
    </row>
    <row r="129" spans="4:13" s="67" customFormat="1" ht="20.399999999999999" ph="1" x14ac:dyDescent="0.2">
      <c r="D129" s="80" ph="1"/>
      <c r="E129" s="80" ph="1"/>
      <c r="F129" s="80" ph="1"/>
      <c r="G129" s="80" ph="1"/>
      <c r="H129" s="80" ph="1"/>
      <c r="I129" s="81" ph="1"/>
      <c r="J129" s="81" ph="1"/>
      <c r="K129" s="80" ph="1"/>
      <c r="L129" s="80" ph="1"/>
      <c r="M129" s="80" ph="1"/>
    </row>
    <row r="130" spans="4:13" s="67" customFormat="1" ht="20.399999999999999" ph="1" x14ac:dyDescent="0.2">
      <c r="D130" s="80" ph="1"/>
      <c r="E130" s="80" ph="1"/>
      <c r="F130" s="80" ph="1"/>
      <c r="G130" s="80" ph="1"/>
      <c r="H130" s="80" ph="1"/>
      <c r="I130" s="81" ph="1"/>
      <c r="J130" s="81" ph="1"/>
      <c r="K130" s="80" ph="1"/>
      <c r="L130" s="80" ph="1"/>
      <c r="M130" s="80" ph="1"/>
    </row>
    <row r="131" spans="4:13" s="67" customFormat="1" ht="20.399999999999999" ph="1" x14ac:dyDescent="0.2">
      <c r="D131" s="80" ph="1"/>
      <c r="E131" s="80" ph="1"/>
      <c r="F131" s="80" ph="1"/>
      <c r="G131" s="80" ph="1"/>
      <c r="H131" s="80" ph="1"/>
      <c r="I131" s="81" ph="1"/>
      <c r="J131" s="81" ph="1"/>
      <c r="K131" s="80" ph="1"/>
      <c r="L131" s="80" ph="1"/>
      <c r="M131" s="80" ph="1"/>
    </row>
    <row r="132" spans="4:13" s="67" customFormat="1" ht="20.399999999999999" ph="1" x14ac:dyDescent="0.2">
      <c r="D132" s="80" ph="1"/>
      <c r="E132" s="80" ph="1"/>
      <c r="F132" s="80" ph="1"/>
      <c r="G132" s="80" ph="1"/>
      <c r="H132" s="80" ph="1"/>
      <c r="I132" s="81" ph="1"/>
      <c r="J132" s="81" ph="1"/>
      <c r="K132" s="80" ph="1"/>
      <c r="L132" s="80" ph="1"/>
      <c r="M132" s="80" ph="1"/>
    </row>
    <row r="133" spans="4:13" s="67" customFormat="1" ht="20.399999999999999" ph="1" x14ac:dyDescent="0.2">
      <c r="D133" s="80" ph="1"/>
      <c r="E133" s="80" ph="1"/>
      <c r="F133" s="80" ph="1"/>
      <c r="G133" s="80" ph="1"/>
      <c r="H133" s="80" ph="1"/>
      <c r="I133" s="81" ph="1"/>
      <c r="J133" s="81" ph="1"/>
      <c r="K133" s="80" ph="1"/>
      <c r="L133" s="80" ph="1"/>
      <c r="M133" s="80" ph="1"/>
    </row>
    <row r="134" spans="4:13" s="67" customFormat="1" ht="20.399999999999999" ph="1" x14ac:dyDescent="0.2">
      <c r="D134" s="80" ph="1"/>
      <c r="E134" s="80" ph="1"/>
      <c r="F134" s="80" ph="1"/>
      <c r="G134" s="80" ph="1"/>
      <c r="H134" s="80" ph="1"/>
      <c r="I134" s="81" ph="1"/>
      <c r="J134" s="81" ph="1"/>
      <c r="K134" s="80" ph="1"/>
      <c r="L134" s="80" ph="1"/>
      <c r="M134" s="80" ph="1"/>
    </row>
    <row r="135" spans="4:13" s="67" customFormat="1" ht="20.399999999999999" ph="1" x14ac:dyDescent="0.2">
      <c r="D135" s="80" ph="1"/>
      <c r="E135" s="80" ph="1"/>
      <c r="F135" s="80" ph="1"/>
      <c r="G135" s="80" ph="1"/>
      <c r="H135" s="80" ph="1"/>
      <c r="I135" s="81" ph="1"/>
      <c r="J135" s="81" ph="1"/>
      <c r="K135" s="80" ph="1"/>
      <c r="L135" s="80" ph="1"/>
      <c r="M135" s="80" ph="1"/>
    </row>
    <row r="137" spans="4:13" s="67" customFormat="1" ht="20.399999999999999" ph="1" x14ac:dyDescent="0.2">
      <c r="D137" s="80" ph="1"/>
      <c r="E137" s="80" ph="1"/>
      <c r="F137" s="80" ph="1"/>
      <c r="G137" s="80" ph="1"/>
      <c r="H137" s="80" ph="1"/>
      <c r="I137" s="81" ph="1"/>
      <c r="J137" s="81" ph="1"/>
      <c r="K137" s="80" ph="1"/>
      <c r="L137" s="80" ph="1"/>
      <c r="M137" s="80" ph="1"/>
    </row>
    <row r="138" spans="4:13" s="67" customFormat="1" ht="20.399999999999999" ph="1" x14ac:dyDescent="0.2">
      <c r="D138" s="80" ph="1"/>
      <c r="E138" s="80" ph="1"/>
      <c r="F138" s="80" ph="1"/>
      <c r="G138" s="80" ph="1"/>
      <c r="H138" s="80" ph="1"/>
      <c r="I138" s="81" ph="1"/>
      <c r="J138" s="81" ph="1"/>
      <c r="K138" s="80" ph="1"/>
      <c r="L138" s="80" ph="1"/>
      <c r="M138" s="80" ph="1"/>
    </row>
    <row r="140" spans="4:13" s="67" customFormat="1" ht="20.399999999999999" ph="1" x14ac:dyDescent="0.2">
      <c r="D140" s="80" ph="1"/>
      <c r="E140" s="80" ph="1"/>
      <c r="F140" s="80" ph="1"/>
      <c r="G140" s="80" ph="1"/>
      <c r="H140" s="80" ph="1"/>
      <c r="I140" s="81" ph="1"/>
      <c r="J140" s="81" ph="1"/>
      <c r="K140" s="80" ph="1"/>
      <c r="L140" s="80" ph="1"/>
      <c r="M140" s="80" ph="1"/>
    </row>
    <row r="141" spans="4:13" s="67" customFormat="1" ht="20.399999999999999" ph="1" x14ac:dyDescent="0.2">
      <c r="D141" s="80" ph="1"/>
      <c r="E141" s="80" ph="1"/>
      <c r="F141" s="80" ph="1"/>
      <c r="G141" s="80" ph="1"/>
      <c r="H141" s="80" ph="1"/>
      <c r="I141" s="81" ph="1"/>
      <c r="J141" s="81" ph="1"/>
      <c r="K141" s="80" ph="1"/>
      <c r="L141" s="80" ph="1"/>
      <c r="M141" s="80" ph="1"/>
    </row>
    <row r="142" spans="4:13" s="67" customFormat="1" ht="20.399999999999999" ph="1" x14ac:dyDescent="0.2">
      <c r="D142" s="80" ph="1"/>
      <c r="E142" s="80" ph="1"/>
      <c r="F142" s="80" ph="1"/>
      <c r="G142" s="80" ph="1"/>
      <c r="H142" s="80" ph="1"/>
      <c r="I142" s="81" ph="1"/>
      <c r="J142" s="81" ph="1"/>
      <c r="K142" s="80" ph="1"/>
      <c r="L142" s="80" ph="1"/>
      <c r="M142" s="80" ph="1"/>
    </row>
    <row r="143" spans="4:13" s="67" customFormat="1" ht="20.399999999999999" ph="1" x14ac:dyDescent="0.2">
      <c r="D143" s="80" ph="1"/>
      <c r="E143" s="80" ph="1"/>
      <c r="F143" s="80" ph="1"/>
      <c r="G143" s="80" ph="1"/>
      <c r="H143" s="80" ph="1"/>
      <c r="I143" s="81" ph="1"/>
      <c r="J143" s="81" ph="1"/>
      <c r="K143" s="80" ph="1"/>
      <c r="L143" s="80" ph="1"/>
      <c r="M143" s="80" ph="1"/>
    </row>
    <row r="144" spans="4:13" s="67" customFormat="1" ht="20.399999999999999" ph="1" x14ac:dyDescent="0.2">
      <c r="D144" s="80" ph="1"/>
      <c r="E144" s="80" ph="1"/>
      <c r="F144" s="80" ph="1"/>
      <c r="G144" s="80" ph="1"/>
      <c r="H144" s="80" ph="1"/>
      <c r="I144" s="81" ph="1"/>
      <c r="J144" s="81" ph="1"/>
      <c r="K144" s="80" ph="1"/>
      <c r="L144" s="80" ph="1"/>
      <c r="M144" s="80" ph="1"/>
    </row>
    <row r="145" spans="4:13" s="67" customFormat="1" ht="20.399999999999999" ph="1" x14ac:dyDescent="0.2">
      <c r="D145" s="80" ph="1"/>
      <c r="E145" s="80" ph="1"/>
      <c r="F145" s="80" ph="1"/>
      <c r="G145" s="80" ph="1"/>
      <c r="H145" s="80" ph="1"/>
      <c r="I145" s="81" ph="1"/>
      <c r="J145" s="81" ph="1"/>
      <c r="K145" s="80" ph="1"/>
      <c r="L145" s="80" ph="1"/>
      <c r="M145" s="80" ph="1"/>
    </row>
    <row r="146" spans="4:13" s="67" customFormat="1" ht="20.399999999999999" ph="1" x14ac:dyDescent="0.2">
      <c r="D146" s="80" ph="1"/>
      <c r="E146" s="80" ph="1"/>
      <c r="F146" s="80" ph="1"/>
      <c r="G146" s="80" ph="1"/>
      <c r="H146" s="80" ph="1"/>
      <c r="I146" s="81" ph="1"/>
      <c r="J146" s="81" ph="1"/>
      <c r="K146" s="80" ph="1"/>
      <c r="L146" s="80" ph="1"/>
      <c r="M146" s="80" ph="1"/>
    </row>
    <row r="147" spans="4:13" s="67" customFormat="1" ht="20.399999999999999" ph="1" x14ac:dyDescent="0.2">
      <c r="D147" s="80" ph="1"/>
      <c r="E147" s="80" ph="1"/>
      <c r="F147" s="80" ph="1"/>
      <c r="G147" s="80" ph="1"/>
      <c r="H147" s="80" ph="1"/>
      <c r="I147" s="81" ph="1"/>
      <c r="J147" s="81" ph="1"/>
      <c r="K147" s="80" ph="1"/>
      <c r="L147" s="80" ph="1"/>
      <c r="M147" s="80" ph="1"/>
    </row>
    <row r="148" spans="4:13" s="67" customFormat="1" ht="20.399999999999999" ph="1" x14ac:dyDescent="0.2">
      <c r="D148" s="80" ph="1"/>
      <c r="E148" s="80" ph="1"/>
      <c r="F148" s="80" ph="1"/>
      <c r="G148" s="80" ph="1"/>
      <c r="H148" s="80" ph="1"/>
      <c r="I148" s="81" ph="1"/>
      <c r="J148" s="81" ph="1"/>
      <c r="K148" s="80" ph="1"/>
      <c r="L148" s="80" ph="1"/>
      <c r="M148" s="80" ph="1"/>
    </row>
    <row r="149" spans="4:13" s="67" customFormat="1" ht="20.399999999999999" ph="1" x14ac:dyDescent="0.2">
      <c r="D149" s="80" ph="1"/>
      <c r="E149" s="80" ph="1"/>
      <c r="F149" s="80" ph="1"/>
      <c r="G149" s="80" ph="1"/>
      <c r="H149" s="80" ph="1"/>
      <c r="I149" s="81" ph="1"/>
      <c r="J149" s="81" ph="1"/>
      <c r="K149" s="80" ph="1"/>
      <c r="L149" s="80" ph="1"/>
      <c r="M149" s="80" ph="1"/>
    </row>
    <row r="150" spans="4:13" s="67" customFormat="1" ht="20.399999999999999" ph="1" x14ac:dyDescent="0.2">
      <c r="D150" s="80" ph="1"/>
      <c r="E150" s="80" ph="1"/>
      <c r="F150" s="80" ph="1"/>
      <c r="G150" s="80" ph="1"/>
      <c r="H150" s="80" ph="1"/>
      <c r="I150" s="81" ph="1"/>
      <c r="J150" s="81" ph="1"/>
      <c r="K150" s="80" ph="1"/>
      <c r="L150" s="80" ph="1"/>
      <c r="M150" s="80" ph="1"/>
    </row>
    <row r="151" spans="4:13" s="67" customFormat="1" ht="20.399999999999999" ph="1" x14ac:dyDescent="0.2">
      <c r="D151" s="80" ph="1"/>
      <c r="E151" s="80" ph="1"/>
      <c r="F151" s="80" ph="1"/>
      <c r="G151" s="80" ph="1"/>
      <c r="H151" s="80" ph="1"/>
      <c r="I151" s="81" ph="1"/>
      <c r="J151" s="81" ph="1"/>
      <c r="K151" s="80" ph="1"/>
      <c r="L151" s="80" ph="1"/>
      <c r="M151" s="80" ph="1"/>
    </row>
    <row r="152" spans="4:13" s="67" customFormat="1" ht="20.399999999999999" ph="1" x14ac:dyDescent="0.2">
      <c r="D152" s="80" ph="1"/>
      <c r="E152" s="80" ph="1"/>
      <c r="F152" s="80" ph="1"/>
      <c r="G152" s="80" ph="1"/>
      <c r="H152" s="80" ph="1"/>
      <c r="I152" s="81" ph="1"/>
      <c r="J152" s="81" ph="1"/>
      <c r="K152" s="80" ph="1"/>
      <c r="L152" s="80" ph="1"/>
      <c r="M152" s="80" ph="1"/>
    </row>
    <row r="153" spans="4:13" s="67" customFormat="1" ht="20.399999999999999" ph="1" x14ac:dyDescent="0.2">
      <c r="D153" s="80" ph="1"/>
      <c r="E153" s="80" ph="1"/>
      <c r="F153" s="80" ph="1"/>
      <c r="G153" s="80" ph="1"/>
      <c r="H153" s="80" ph="1"/>
      <c r="I153" s="81" ph="1"/>
      <c r="J153" s="81" ph="1"/>
      <c r="K153" s="80" ph="1"/>
      <c r="L153" s="80" ph="1"/>
      <c r="M153" s="80" ph="1"/>
    </row>
    <row r="155" spans="4:13" s="67" customFormat="1" ht="20.399999999999999" ph="1" x14ac:dyDescent="0.2">
      <c r="D155" s="80" ph="1"/>
      <c r="E155" s="80" ph="1"/>
      <c r="F155" s="80" ph="1"/>
      <c r="G155" s="80" ph="1"/>
      <c r="H155" s="80" ph="1"/>
      <c r="I155" s="81" ph="1"/>
      <c r="J155" s="81" ph="1"/>
      <c r="K155" s="80" ph="1"/>
      <c r="L155" s="80" ph="1"/>
      <c r="M155" s="80" ph="1"/>
    </row>
    <row r="156" spans="4:13" s="67" customFormat="1" ht="20.399999999999999" ph="1" x14ac:dyDescent="0.2">
      <c r="D156" s="80" ph="1"/>
      <c r="E156" s="80" ph="1"/>
      <c r="F156" s="80" ph="1"/>
      <c r="G156" s="80" ph="1"/>
      <c r="H156" s="80" ph="1"/>
      <c r="I156" s="81" ph="1"/>
      <c r="J156" s="81" ph="1"/>
      <c r="K156" s="80" ph="1"/>
      <c r="L156" s="80" ph="1"/>
      <c r="M156" s="80" ph="1"/>
    </row>
    <row r="158" spans="4:13" s="67" customFormat="1" ht="20.399999999999999" ph="1" x14ac:dyDescent="0.2">
      <c r="D158" s="80" ph="1"/>
      <c r="E158" s="80" ph="1"/>
      <c r="F158" s="80" ph="1"/>
      <c r="G158" s="80" ph="1"/>
      <c r="H158" s="80" ph="1"/>
      <c r="I158" s="81" ph="1"/>
      <c r="J158" s="81" ph="1"/>
      <c r="K158" s="80" ph="1"/>
      <c r="L158" s="80" ph="1"/>
      <c r="M158" s="80" ph="1"/>
    </row>
    <row r="159" spans="4:13" s="67" customFormat="1" ht="20.399999999999999" ph="1" x14ac:dyDescent="0.2">
      <c r="D159" s="80" ph="1"/>
      <c r="E159" s="80" ph="1"/>
      <c r="F159" s="80" ph="1"/>
      <c r="G159" s="80" ph="1"/>
      <c r="H159" s="80" ph="1"/>
      <c r="I159" s="81" ph="1"/>
      <c r="J159" s="81" ph="1"/>
      <c r="K159" s="80" ph="1"/>
      <c r="L159" s="80" ph="1"/>
      <c r="M159" s="80" ph="1"/>
    </row>
    <row r="160" spans="4:13" s="67" customFormat="1" ht="20.399999999999999" ph="1" x14ac:dyDescent="0.2">
      <c r="D160" s="80" ph="1"/>
      <c r="E160" s="80" ph="1"/>
      <c r="F160" s="80" ph="1"/>
      <c r="G160" s="80" ph="1"/>
      <c r="H160" s="80" ph="1"/>
      <c r="I160" s="81" ph="1"/>
      <c r="J160" s="81" ph="1"/>
      <c r="K160" s="80" ph="1"/>
      <c r="L160" s="80" ph="1"/>
      <c r="M160" s="80" ph="1"/>
    </row>
    <row r="161" spans="4:13" s="67" customFormat="1" ht="20.399999999999999" ph="1" x14ac:dyDescent="0.2">
      <c r="D161" s="80" ph="1"/>
      <c r="E161" s="80" ph="1"/>
      <c r="F161" s="80" ph="1"/>
      <c r="G161" s="80" ph="1"/>
      <c r="H161" s="80" ph="1"/>
      <c r="I161" s="81" ph="1"/>
      <c r="J161" s="81" ph="1"/>
      <c r="K161" s="80" ph="1"/>
      <c r="L161" s="80" ph="1"/>
      <c r="M161" s="80" ph="1"/>
    </row>
    <row r="162" spans="4:13" s="67" customFormat="1" ht="20.399999999999999" ph="1" x14ac:dyDescent="0.2">
      <c r="D162" s="80" ph="1"/>
      <c r="E162" s="80" ph="1"/>
      <c r="F162" s="80" ph="1"/>
      <c r="G162" s="80" ph="1"/>
      <c r="H162" s="80" ph="1"/>
      <c r="I162" s="81" ph="1"/>
      <c r="J162" s="81" ph="1"/>
      <c r="K162" s="80" ph="1"/>
      <c r="L162" s="80" ph="1"/>
      <c r="M162" s="80" ph="1"/>
    </row>
    <row r="163" spans="4:13" s="67" customFormat="1" ht="20.399999999999999" ph="1" x14ac:dyDescent="0.2">
      <c r="D163" s="80" ph="1"/>
      <c r="E163" s="80" ph="1"/>
      <c r="F163" s="80" ph="1"/>
      <c r="G163" s="80" ph="1"/>
      <c r="H163" s="80" ph="1"/>
      <c r="I163" s="81" ph="1"/>
      <c r="J163" s="81" ph="1"/>
      <c r="K163" s="80" ph="1"/>
      <c r="L163" s="80" ph="1"/>
      <c r="M163" s="80" ph="1"/>
    </row>
    <row r="164" spans="4:13" s="67" customFormat="1" ht="20.399999999999999" ph="1" x14ac:dyDescent="0.2">
      <c r="D164" s="80" ph="1"/>
      <c r="E164" s="80" ph="1"/>
      <c r="F164" s="80" ph="1"/>
      <c r="G164" s="80" ph="1"/>
      <c r="H164" s="80" ph="1"/>
      <c r="I164" s="81" ph="1"/>
      <c r="J164" s="81" ph="1"/>
      <c r="K164" s="80" ph="1"/>
      <c r="L164" s="80" ph="1"/>
      <c r="M164" s="80" ph="1"/>
    </row>
    <row r="165" spans="4:13" s="67" customFormat="1" ht="20.399999999999999" ph="1" x14ac:dyDescent="0.2">
      <c r="D165" s="80" ph="1"/>
      <c r="E165" s="80" ph="1"/>
      <c r="F165" s="80" ph="1"/>
      <c r="G165" s="80" ph="1"/>
      <c r="H165" s="80" ph="1"/>
      <c r="I165" s="81" ph="1"/>
      <c r="J165" s="81" ph="1"/>
      <c r="K165" s="80" ph="1"/>
      <c r="L165" s="80" ph="1"/>
      <c r="M165" s="80" ph="1"/>
    </row>
    <row r="166" spans="4:13" s="67" customFormat="1" ht="20.399999999999999" ph="1" x14ac:dyDescent="0.2">
      <c r="D166" s="80" ph="1"/>
      <c r="E166" s="80" ph="1"/>
      <c r="F166" s="80" ph="1"/>
      <c r="G166" s="80" ph="1"/>
      <c r="H166" s="80" ph="1"/>
      <c r="I166" s="81" ph="1"/>
      <c r="J166" s="81" ph="1"/>
      <c r="K166" s="80" ph="1"/>
      <c r="L166" s="80" ph="1"/>
      <c r="M166" s="80" ph="1"/>
    </row>
    <row r="167" spans="4:13" s="67" customFormat="1" ht="20.399999999999999" ph="1" x14ac:dyDescent="0.2">
      <c r="D167" s="80" ph="1"/>
      <c r="E167" s="80" ph="1"/>
      <c r="F167" s="80" ph="1"/>
      <c r="G167" s="80" ph="1"/>
      <c r="H167" s="80" ph="1"/>
      <c r="I167" s="81" ph="1"/>
      <c r="J167" s="81" ph="1"/>
      <c r="K167" s="80" ph="1"/>
      <c r="L167" s="80" ph="1"/>
      <c r="M167" s="80" ph="1"/>
    </row>
    <row r="168" spans="4:13" s="67" customFormat="1" ht="20.399999999999999" ph="1" x14ac:dyDescent="0.2">
      <c r="D168" s="80" ph="1"/>
      <c r="E168" s="80" ph="1"/>
      <c r="F168" s="80" ph="1"/>
      <c r="G168" s="80" ph="1"/>
      <c r="H168" s="80" ph="1"/>
      <c r="I168" s="81" ph="1"/>
      <c r="J168" s="81" ph="1"/>
      <c r="K168" s="80" ph="1"/>
      <c r="L168" s="80" ph="1"/>
      <c r="M168" s="80" ph="1"/>
    </row>
    <row r="169" spans="4:13" s="67" customFormat="1" ht="20.399999999999999" ph="1" x14ac:dyDescent="0.2">
      <c r="D169" s="80" ph="1"/>
      <c r="E169" s="80" ph="1"/>
      <c r="F169" s="80" ph="1"/>
      <c r="G169" s="80" ph="1"/>
      <c r="H169" s="80" ph="1"/>
      <c r="I169" s="81" ph="1"/>
      <c r="J169" s="81" ph="1"/>
      <c r="K169" s="80" ph="1"/>
      <c r="L169" s="80" ph="1"/>
      <c r="M169" s="80" ph="1"/>
    </row>
    <row r="171" spans="4:13" s="67" customFormat="1" ht="20.399999999999999" ph="1" x14ac:dyDescent="0.2">
      <c r="D171" s="80" ph="1"/>
      <c r="E171" s="80" ph="1"/>
      <c r="F171" s="80" ph="1"/>
      <c r="G171" s="80" ph="1"/>
      <c r="H171" s="80" ph="1"/>
      <c r="I171" s="81" ph="1"/>
      <c r="J171" s="81" ph="1"/>
      <c r="K171" s="80" ph="1"/>
      <c r="L171" s="80" ph="1"/>
      <c r="M171" s="80" ph="1"/>
    </row>
    <row r="172" spans="4:13" s="67" customFormat="1" ht="20.399999999999999" ph="1" x14ac:dyDescent="0.2">
      <c r="D172" s="80" ph="1"/>
      <c r="E172" s="80" ph="1"/>
      <c r="F172" s="80" ph="1"/>
      <c r="G172" s="80" ph="1"/>
      <c r="H172" s="80" ph="1"/>
      <c r="I172" s="81" ph="1"/>
      <c r="J172" s="81" ph="1"/>
      <c r="K172" s="80" ph="1"/>
      <c r="L172" s="80" ph="1"/>
      <c r="M172" s="80" ph="1"/>
    </row>
    <row r="173" spans="4:13" s="67" customFormat="1" ht="20.399999999999999" ph="1" x14ac:dyDescent="0.2">
      <c r="D173" s="80" ph="1"/>
      <c r="E173" s="80" ph="1"/>
      <c r="F173" s="80" ph="1"/>
      <c r="G173" s="80" ph="1"/>
      <c r="H173" s="80" ph="1"/>
      <c r="I173" s="81" ph="1"/>
      <c r="J173" s="81" ph="1"/>
      <c r="K173" s="80" ph="1"/>
      <c r="L173" s="80" ph="1"/>
      <c r="M173" s="80" ph="1"/>
    </row>
    <row r="174" spans="4:13" s="67" customFormat="1" ht="20.399999999999999" ph="1" x14ac:dyDescent="0.2">
      <c r="D174" s="80" ph="1"/>
      <c r="E174" s="80" ph="1"/>
      <c r="F174" s="80" ph="1"/>
      <c r="G174" s="80" ph="1"/>
      <c r="H174" s="80" ph="1"/>
      <c r="I174" s="81" ph="1"/>
      <c r="J174" s="81" ph="1"/>
      <c r="K174" s="80" ph="1"/>
      <c r="L174" s="80" ph="1"/>
      <c r="M174" s="80" ph="1"/>
    </row>
    <row r="175" spans="4:13" s="67" customFormat="1" ht="20.399999999999999" ph="1" x14ac:dyDescent="0.2">
      <c r="D175" s="80" ph="1"/>
      <c r="E175" s="80" ph="1"/>
      <c r="F175" s="80" ph="1"/>
      <c r="G175" s="80" ph="1"/>
      <c r="H175" s="80" ph="1"/>
      <c r="I175" s="81" ph="1"/>
      <c r="J175" s="81" ph="1"/>
      <c r="K175" s="80" ph="1"/>
      <c r="L175" s="80" ph="1"/>
      <c r="M175" s="80" ph="1"/>
    </row>
    <row r="176" spans="4:13" s="67" customFormat="1" ht="20.399999999999999" ph="1" x14ac:dyDescent="0.2">
      <c r="D176" s="80" ph="1"/>
      <c r="E176" s="80" ph="1"/>
      <c r="F176" s="80" ph="1"/>
      <c r="G176" s="80" ph="1"/>
      <c r="H176" s="80" ph="1"/>
      <c r="I176" s="81" ph="1"/>
      <c r="J176" s="81" ph="1"/>
      <c r="K176" s="80" ph="1"/>
      <c r="L176" s="80" ph="1"/>
      <c r="M176" s="80" ph="1"/>
    </row>
  </sheetData>
  <sheetProtection algorithmName="SHA-512" hashValue="6X04bMq57x1pNC5SuVQuV8s+GOM0DQwODibtBM9QRufbjDlkCjLXEdwyYXZELJ/AWtHFKLA4wT2Dkr1aD6iZUg==" saltValue="FJ09KxopEFG81HwLUX7DDA==" spinCount="100000" sheet="1" formatCells="0" formatRows="0" insertRows="0" deleteRows="0"/>
  <mergeCells count="23">
    <mergeCell ref="H11:O11"/>
    <mergeCell ref="C14:G14"/>
    <mergeCell ref="C13:G13"/>
    <mergeCell ref="C12:G12"/>
    <mergeCell ref="L19:L20"/>
    <mergeCell ref="D19:D20"/>
    <mergeCell ref="I19:I20"/>
    <mergeCell ref="B1:O1"/>
    <mergeCell ref="K19:K20"/>
    <mergeCell ref="B19:B20"/>
    <mergeCell ref="N19:O19"/>
    <mergeCell ref="H10:O10"/>
    <mergeCell ref="F19:H19"/>
    <mergeCell ref="C7:G7"/>
    <mergeCell ref="M19:M20"/>
    <mergeCell ref="C10:G10"/>
    <mergeCell ref="C9:G9"/>
    <mergeCell ref="C11:G11"/>
    <mergeCell ref="C8:G8"/>
    <mergeCell ref="H7:O7"/>
    <mergeCell ref="H9:O9"/>
    <mergeCell ref="H8:O8"/>
    <mergeCell ref="H14:O14"/>
  </mergeCells>
  <phoneticPr fontId="20"/>
  <conditionalFormatting sqref="B21:B42">
    <cfRule type="expression" dxfId="12" priority="9" stopIfTrue="1">
      <formula>AND($B21="",C21&lt;&gt;"")</formula>
    </cfRule>
  </conditionalFormatting>
  <conditionalFormatting sqref="C7:C9 C13:C14">
    <cfRule type="expression" dxfId="11" priority="7" stopIfTrue="1">
      <formula>C7=""</formula>
    </cfRule>
  </conditionalFormatting>
  <conditionalFormatting sqref="C21:D42 F21:F42 I21:I42">
    <cfRule type="expression" dxfId="10" priority="6" stopIfTrue="1">
      <formula>AND($B21&lt;&gt;"",C21="")</formula>
    </cfRule>
  </conditionalFormatting>
  <conditionalFormatting sqref="K21:K42">
    <cfRule type="expression" dxfId="9" priority="1" stopIfTrue="1">
      <formula>AND($B21&lt;&gt;"",K21="")</formula>
    </cfRule>
  </conditionalFormatting>
  <dataValidations count="9">
    <dataValidation allowBlank="1" sqref="B54 K54:K55 C7:C8 B15:B19 D15:D19 C20 K15:O19 J15:J18 N19:N20 E15:E42 I12:O13 H7:H14 F15:I19 C2:O6 C53:J53 B52:J52 C44:O51 N52:IV53 C64:IV65 A69:XFD65536 Q1:W2 Q3 C12:C18 T7:IV14 X1:IV6 P1:P6 P11:S14 B21:B51 P15:IV51 B1:B8 J21:J42 G21:G42 C10 L21:L42" xr:uid="{00000000-0002-0000-0300-000000000000}"/>
    <dataValidation type="textLength" imeMode="disabled" operator="equal" allowBlank="1" showInputMessage="1" showErrorMessage="1" errorTitle="文字数エラー" error="2文字で登録してください。" sqref="C21:C42" xr:uid="{00000000-0002-0000-0300-000001000000}">
      <formula1>2</formula1>
    </dataValidation>
    <dataValidation imeMode="disabled" allowBlank="1" sqref="F21:F42 H21:H42 M21:O42" xr:uid="{00000000-0002-0000-0300-000002000000}"/>
    <dataValidation type="list" allowBlank="1" showErrorMessage="1" sqref="I21:I42" xr:uid="{00000000-0002-0000-0300-000003000000}">
      <formula1>"有,無"</formula1>
    </dataValidation>
    <dataValidation type="list" allowBlank="1" sqref="D21:D42" xr:uid="{00000000-0002-0000-0300-000005000000}">
      <formula1>"乾燥空気,アルゴンガス,クリプトンガス,その他"</formula1>
    </dataValidation>
    <dataValidation type="list" allowBlank="1" showInputMessage="1" showErrorMessage="1" sqref="C9:G9" xr:uid="{00000000-0002-0000-0300-000006000000}">
      <formula1>"Low-E複層,ガス入りLow-E複層"</formula1>
    </dataValidation>
    <dataValidation type="textLength" imeMode="disabled" allowBlank="1" showInputMessage="1" showErrorMessage="1" errorTitle="文字数エラー" error="有効数字2桁に丸めた数字を入力してください。" sqref="K25:K42" xr:uid="{281ABA1D-BB82-45AC-B98E-28352B84C8AD}">
      <formula1>3</formula1>
      <formula2>4</formula2>
    </dataValidation>
    <dataValidation type="textLength" imeMode="disabled" allowBlank="1" showInputMessage="1" showErrorMessage="1" errorTitle="文字数エラー" sqref="K21:K24" xr:uid="{108E56D7-1ECE-4A67-B56D-3DFEDD375174}">
      <formula1>3</formula1>
      <formula2>4</formula2>
    </dataValidation>
    <dataValidation type="list" allowBlank="1" sqref="C11:G11" xr:uid="{8FBCFAAB-1CA5-4118-9B45-86F0C056C646}">
      <formula1>"ＪＩＳ Ｒ ３２０９,ＪＩＳ Ｒ ３２２５"</formula1>
    </dataValidation>
  </dataValidations>
  <printOptions horizontalCentered="1"/>
  <pageMargins left="0.19685039370078741" right="0.19685039370078741" top="0.59055118110236227" bottom="0.35433070866141736" header="0.19685039370078741" footer="0.19685039370078741"/>
  <pageSetup paperSize="9" scale="52" fitToHeight="2"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78"/>
  <sheetViews>
    <sheetView showGridLines="0" view="pageBreakPreview" zoomScale="70" zoomScaleNormal="70" zoomScaleSheetLayoutView="70" workbookViewId="0">
      <selection activeCell="B2" sqref="B2"/>
    </sheetView>
  </sheetViews>
  <sheetFormatPr defaultColWidth="9" defaultRowHeight="13.2" x14ac:dyDescent="0.2"/>
  <cols>
    <col min="1" max="1" width="4.77734375" style="67" customWidth="1"/>
    <col min="2" max="2" width="51.109375" style="67" customWidth="1"/>
    <col min="3" max="3" width="8.88671875" style="67" customWidth="1"/>
    <col min="4" max="4" width="29.33203125" style="80" customWidth="1"/>
    <col min="5" max="5" width="9.21875" style="80" customWidth="1"/>
    <col min="6" max="6" width="11.77734375" style="80" customWidth="1"/>
    <col min="7" max="7" width="3.77734375" style="80" bestFit="1" customWidth="1"/>
    <col min="8" max="8" width="11.77734375" style="80" customWidth="1"/>
    <col min="9" max="9" width="11.77734375" style="81" customWidth="1"/>
    <col min="10" max="10" width="8.44140625" style="81" customWidth="1"/>
    <col min="11" max="11" width="20.21875" style="80" customWidth="1"/>
    <col min="12" max="12" width="13.109375" style="80" customWidth="1"/>
    <col min="13" max="13" width="25.109375" style="80" customWidth="1"/>
    <col min="14" max="14" width="24.44140625" style="67" customWidth="1"/>
    <col min="15" max="15" width="41" style="67" customWidth="1"/>
    <col min="16" max="16384" width="9" style="67"/>
  </cols>
  <sheetData>
    <row r="1" spans="2:23" ht="27" customHeight="1" x14ac:dyDescent="0.2">
      <c r="B1" s="463" t="s">
        <v>155</v>
      </c>
      <c r="C1" s="463"/>
      <c r="D1" s="463"/>
      <c r="E1" s="463"/>
      <c r="F1" s="463"/>
      <c r="G1" s="463"/>
      <c r="H1" s="463"/>
      <c r="I1" s="463"/>
      <c r="J1" s="463"/>
      <c r="K1" s="463"/>
      <c r="L1" s="463"/>
      <c r="M1" s="463"/>
      <c r="N1" s="463"/>
      <c r="O1" s="463"/>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115</v>
      </c>
      <c r="C3" s="75"/>
      <c r="D3" s="70"/>
      <c r="E3" s="70"/>
      <c r="F3" s="70"/>
      <c r="G3" s="70"/>
      <c r="H3" s="70"/>
      <c r="I3" s="71"/>
      <c r="J3" s="71"/>
      <c r="K3" s="70"/>
      <c r="L3" s="70"/>
      <c r="M3" s="70"/>
      <c r="N3" s="75"/>
      <c r="O3" s="77"/>
      <c r="Q3" s="78"/>
      <c r="R3" s="79"/>
      <c r="S3" s="79"/>
      <c r="T3" s="79"/>
      <c r="U3" s="79"/>
      <c r="V3" s="79"/>
      <c r="W3" s="79"/>
    </row>
    <row r="4" spans="2:23" ht="12" customHeight="1" x14ac:dyDescent="0.2">
      <c r="Q4" s="79"/>
      <c r="R4" s="79"/>
      <c r="S4" s="79"/>
      <c r="T4" s="79"/>
      <c r="U4" s="79"/>
      <c r="V4" s="79"/>
      <c r="W4" s="79"/>
    </row>
    <row r="5" spans="2:23" s="74" customFormat="1" ht="17.25" customHeight="1" x14ac:dyDescent="0.2">
      <c r="B5" s="82" t="s">
        <v>117</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474"/>
      <c r="D7" s="475"/>
      <c r="E7" s="475"/>
      <c r="F7" s="475"/>
      <c r="G7" s="475"/>
      <c r="H7" s="476"/>
      <c r="I7" s="115" t="s">
        <v>131</v>
      </c>
      <c r="J7" s="116"/>
      <c r="K7" s="116"/>
      <c r="L7" s="116"/>
      <c r="M7" s="116"/>
      <c r="N7" s="117"/>
      <c r="O7" s="117"/>
      <c r="P7" s="79"/>
      <c r="Q7" s="79"/>
      <c r="R7" s="79"/>
      <c r="S7" s="79"/>
      <c r="T7" s="79"/>
    </row>
    <row r="8" spans="2:23" s="74" customFormat="1" ht="30" customHeight="1" x14ac:dyDescent="0.2">
      <c r="B8" s="207" t="s">
        <v>62</v>
      </c>
      <c r="C8" s="505" t="str">
        <f>IF('企業情報（ガラス）'!BV11="","",'企業情報（ガラス）'!BD11&amp;'企業情報（ガラス）'!BV11)</f>
        <v/>
      </c>
      <c r="D8" s="506"/>
      <c r="E8" s="506"/>
      <c r="F8" s="506"/>
      <c r="G8" s="506"/>
      <c r="H8" s="507"/>
      <c r="I8" s="495" t="s">
        <v>134</v>
      </c>
      <c r="J8" s="496"/>
      <c r="K8" s="496"/>
      <c r="L8" s="496"/>
      <c r="M8" s="496"/>
      <c r="N8" s="496"/>
      <c r="O8" s="496"/>
      <c r="P8" s="79"/>
      <c r="Q8" s="79"/>
      <c r="R8" s="79"/>
      <c r="S8" s="79"/>
      <c r="T8" s="79"/>
    </row>
    <row r="9" spans="2:23" ht="30" customHeight="1" x14ac:dyDescent="0.2">
      <c r="B9" s="210" t="s">
        <v>107</v>
      </c>
      <c r="C9" s="523" t="s">
        <v>101</v>
      </c>
      <c r="D9" s="524"/>
      <c r="E9" s="524"/>
      <c r="F9" s="524"/>
      <c r="G9" s="524"/>
      <c r="H9" s="525"/>
      <c r="I9" s="119"/>
      <c r="J9" s="115"/>
      <c r="K9" s="116"/>
      <c r="L9" s="116"/>
      <c r="M9" s="116"/>
      <c r="N9" s="117"/>
      <c r="O9" s="117"/>
      <c r="P9" s="79"/>
      <c r="Q9" s="79"/>
      <c r="R9" s="79"/>
      <c r="S9" s="79"/>
      <c r="T9" s="79"/>
    </row>
    <row r="10" spans="2:23" ht="30" customHeight="1" x14ac:dyDescent="0.2">
      <c r="B10" s="211" t="s">
        <v>29</v>
      </c>
      <c r="C10" s="517" t="s">
        <v>80</v>
      </c>
      <c r="D10" s="518"/>
      <c r="E10" s="518"/>
      <c r="F10" s="518"/>
      <c r="G10" s="518"/>
      <c r="H10" s="519"/>
      <c r="I10" s="120"/>
      <c r="J10" s="115"/>
      <c r="K10" s="116"/>
      <c r="L10" s="116"/>
      <c r="M10" s="116"/>
      <c r="N10" s="117"/>
      <c r="O10" s="117"/>
      <c r="P10" s="79"/>
      <c r="Q10" s="79"/>
      <c r="R10" s="79"/>
      <c r="S10" s="79"/>
      <c r="T10" s="79"/>
    </row>
    <row r="11" spans="2:23" ht="30" customHeight="1" x14ac:dyDescent="0.2">
      <c r="B11" s="211" t="s">
        <v>75</v>
      </c>
      <c r="C11" s="520" t="s">
        <v>143</v>
      </c>
      <c r="D11" s="521"/>
      <c r="E11" s="521"/>
      <c r="F11" s="521"/>
      <c r="G11" s="521"/>
      <c r="H11" s="522"/>
      <c r="I11" s="296" t="s">
        <v>146</v>
      </c>
      <c r="J11" s="115"/>
      <c r="K11" s="116"/>
      <c r="L11" s="116"/>
      <c r="M11" s="116"/>
      <c r="N11" s="116"/>
      <c r="O11" s="116"/>
    </row>
    <row r="12" spans="2:23" s="74" customFormat="1" ht="30" customHeight="1" x14ac:dyDescent="0.2">
      <c r="B12" s="212" t="s">
        <v>76</v>
      </c>
      <c r="C12" s="523" t="str">
        <f>IF(C11="ＪＩＳ Ｒ ３２０９", "複層ガラス", "真空ガラス")</f>
        <v>複層ガラス</v>
      </c>
      <c r="D12" s="524"/>
      <c r="E12" s="524"/>
      <c r="F12" s="524"/>
      <c r="G12" s="524"/>
      <c r="H12" s="525"/>
      <c r="I12" s="121"/>
      <c r="J12" s="115"/>
      <c r="K12" s="118"/>
      <c r="L12" s="118"/>
      <c r="M12" s="118"/>
      <c r="N12" s="118"/>
      <c r="O12" s="118"/>
    </row>
    <row r="13" spans="2:23" ht="30" customHeight="1" x14ac:dyDescent="0.2">
      <c r="B13" s="190" t="s">
        <v>77</v>
      </c>
      <c r="C13" s="526"/>
      <c r="D13" s="527"/>
      <c r="E13" s="527"/>
      <c r="F13" s="527"/>
      <c r="G13" s="527"/>
      <c r="H13" s="528"/>
      <c r="I13" s="120"/>
      <c r="J13" s="115"/>
      <c r="K13" s="116"/>
      <c r="L13" s="116"/>
      <c r="M13" s="116"/>
      <c r="N13" s="116"/>
      <c r="O13" s="116"/>
    </row>
    <row r="14" spans="2:23" s="74" customFormat="1" ht="36" customHeight="1" x14ac:dyDescent="0.2">
      <c r="B14" s="201" t="s">
        <v>108</v>
      </c>
      <c r="C14" s="526"/>
      <c r="D14" s="527"/>
      <c r="E14" s="527"/>
      <c r="F14" s="527"/>
      <c r="G14" s="527"/>
      <c r="H14" s="528"/>
      <c r="I14" s="495" t="s">
        <v>147</v>
      </c>
      <c r="J14" s="496"/>
      <c r="K14" s="496"/>
      <c r="L14" s="496"/>
      <c r="M14" s="496"/>
      <c r="N14" s="496"/>
      <c r="O14" s="496"/>
    </row>
    <row r="15" spans="2:23" s="74" customFormat="1" ht="30" customHeight="1" thickBot="1" x14ac:dyDescent="0.25">
      <c r="B15" s="202" t="s">
        <v>109</v>
      </c>
      <c r="C15" s="512"/>
      <c r="D15" s="513"/>
      <c r="E15" s="513"/>
      <c r="F15" s="513"/>
      <c r="G15" s="513"/>
      <c r="H15" s="514"/>
      <c r="I15" s="496" t="s">
        <v>148</v>
      </c>
      <c r="J15" s="496"/>
      <c r="K15" s="496"/>
      <c r="L15" s="496"/>
      <c r="M15" s="118"/>
      <c r="N15" s="118"/>
      <c r="O15" s="118"/>
    </row>
    <row r="16" spans="2:23" x14ac:dyDescent="0.2">
      <c r="B16" s="83"/>
      <c r="C16" s="83"/>
      <c r="D16" s="91"/>
      <c r="E16" s="91"/>
      <c r="F16" s="91"/>
      <c r="G16" s="91"/>
      <c r="H16" s="91"/>
      <c r="I16" s="83"/>
      <c r="J16" s="83"/>
      <c r="K16" s="91"/>
    </row>
    <row r="17" spans="1:15" ht="16.2" x14ac:dyDescent="0.2">
      <c r="B17" s="92" t="s">
        <v>81</v>
      </c>
      <c r="C17" s="93"/>
      <c r="D17" s="94"/>
      <c r="E17" s="94"/>
      <c r="F17" s="94"/>
      <c r="G17" s="94"/>
      <c r="H17" s="94"/>
      <c r="I17" s="95"/>
      <c r="J17" s="95"/>
      <c r="K17" s="94"/>
    </row>
    <row r="18" spans="1:15" s="74" customFormat="1" ht="5.25" customHeight="1" thickBot="1" x14ac:dyDescent="0.25">
      <c r="B18" s="83"/>
      <c r="C18" s="83"/>
      <c r="D18" s="80"/>
      <c r="E18" s="80"/>
      <c r="F18" s="80"/>
      <c r="G18" s="80"/>
      <c r="H18" s="80"/>
      <c r="I18" s="81"/>
      <c r="J18" s="81"/>
      <c r="K18" s="80"/>
      <c r="L18" s="84"/>
      <c r="M18" s="84"/>
    </row>
    <row r="19" spans="1:15" s="96" customFormat="1" ht="48.75" customHeight="1" x14ac:dyDescent="0.2">
      <c r="B19" s="466" t="s">
        <v>104</v>
      </c>
      <c r="C19" s="192"/>
      <c r="D19" s="515" t="s">
        <v>61</v>
      </c>
      <c r="E19" s="193"/>
      <c r="F19" s="472" t="s">
        <v>71</v>
      </c>
      <c r="G19" s="473"/>
      <c r="H19" s="473"/>
      <c r="I19" s="510" t="s">
        <v>96</v>
      </c>
      <c r="J19" s="194"/>
      <c r="K19" s="464" t="s">
        <v>82</v>
      </c>
      <c r="L19" s="477" t="s">
        <v>73</v>
      </c>
      <c r="M19" s="477" t="s">
        <v>136</v>
      </c>
      <c r="N19" s="468" t="s">
        <v>56</v>
      </c>
      <c r="O19" s="469"/>
    </row>
    <row r="20" spans="1:15" s="96" customFormat="1" ht="32.25" customHeight="1" thickBot="1" x14ac:dyDescent="0.25">
      <c r="B20" s="467"/>
      <c r="C20" s="195" t="s">
        <v>30</v>
      </c>
      <c r="D20" s="516"/>
      <c r="E20" s="208" t="s">
        <v>31</v>
      </c>
      <c r="F20" s="196" t="s">
        <v>51</v>
      </c>
      <c r="G20" s="197"/>
      <c r="H20" s="198" t="s">
        <v>52</v>
      </c>
      <c r="I20" s="511"/>
      <c r="J20" s="209" t="s">
        <v>97</v>
      </c>
      <c r="K20" s="465"/>
      <c r="L20" s="478"/>
      <c r="M20" s="478"/>
      <c r="N20" s="199" t="s">
        <v>37</v>
      </c>
      <c r="O20" s="200" t="s">
        <v>32</v>
      </c>
    </row>
    <row r="21" spans="1:15" ht="27" customHeight="1" x14ac:dyDescent="0.2">
      <c r="A21" s="54" t="str">
        <f t="shared" ref="A21:A41" si="0">IF(B21="","",ROW()-20)</f>
        <v/>
      </c>
      <c r="B21" s="1"/>
      <c r="C21" s="5"/>
      <c r="D21" s="7"/>
      <c r="E21" s="55" t="str">
        <f>IF(D21="","",IF(D21="乾燥空気",1,IF(D21="アルゴンガス",2,IF(D21="クリプトンガス","3",5))))</f>
        <v/>
      </c>
      <c r="F21" s="30"/>
      <c r="G21" s="97" t="s">
        <v>50</v>
      </c>
      <c r="H21" s="28"/>
      <c r="I21" s="4"/>
      <c r="J21" s="60" t="str">
        <f t="shared" ref="J21:J41" si="1">IF(I21="","",IF(I21="有","Y","N"))</f>
        <v/>
      </c>
      <c r="K21" s="34"/>
      <c r="L21" s="57" t="str">
        <f>IF($K21="","",IF(VALUE($K21)&lt;=1.1,"0",IF(AND(1.6&lt;=VALUE($K21),VALUE($K21)&lt;=2.3),"2",IF(VALUE($K21)&lt;1.6,"1",""))))</f>
        <v/>
      </c>
      <c r="M21" s="59" t="str">
        <f t="shared" ref="M21:M41" si="2">IF(B21="","",$C$8&amp;C21&amp;E21&amp;J21&amp;L21)</f>
        <v/>
      </c>
      <c r="N21" s="25"/>
      <c r="O21" s="18"/>
    </row>
    <row r="22" spans="1:15" ht="27" customHeight="1" x14ac:dyDescent="0.2">
      <c r="A22" s="54" t="str">
        <f t="shared" si="0"/>
        <v/>
      </c>
      <c r="B22" s="6"/>
      <c r="C22" s="8"/>
      <c r="D22" s="7"/>
      <c r="E22" s="63" t="str">
        <f t="shared" ref="E22:E41" si="3">IF(D22="","",IF(D22="乾燥空気",1,IF(D22="アルゴンガス",2,IF(D22="クリプトンガス","3",5))))</f>
        <v/>
      </c>
      <c r="F22" s="11"/>
      <c r="G22" s="98" t="s">
        <v>49</v>
      </c>
      <c r="H22" s="65"/>
      <c r="I22" s="9"/>
      <c r="J22" s="61" t="str">
        <f t="shared" si="1"/>
        <v/>
      </c>
      <c r="K22" s="35"/>
      <c r="L22" s="57" t="str">
        <f t="shared" ref="L22:L41" si="4">IF($K22="","",IF(VALUE($K22)&lt;=1.1,"0",IF(AND(1.6&lt;=VALUE($K22),VALUE($K22)&lt;=2.3),"2",IF(VALUE($K22)&lt;1.6,"1",""))))</f>
        <v/>
      </c>
      <c r="M22" s="57" t="str">
        <f t="shared" si="2"/>
        <v/>
      </c>
      <c r="N22" s="23"/>
      <c r="O22" s="10"/>
    </row>
    <row r="23" spans="1:15" ht="27" customHeight="1" x14ac:dyDescent="0.2">
      <c r="A23" s="54" t="str">
        <f t="shared" si="0"/>
        <v/>
      </c>
      <c r="B23" s="6"/>
      <c r="C23" s="8"/>
      <c r="D23" s="7"/>
      <c r="E23" s="63" t="str">
        <f t="shared" si="3"/>
        <v/>
      </c>
      <c r="F23" s="11"/>
      <c r="G23" s="98" t="s">
        <v>49</v>
      </c>
      <c r="H23" s="65"/>
      <c r="I23" s="9"/>
      <c r="J23" s="61" t="str">
        <f t="shared" si="1"/>
        <v/>
      </c>
      <c r="K23" s="35"/>
      <c r="L23" s="57" t="str">
        <f t="shared" si="4"/>
        <v/>
      </c>
      <c r="M23" s="57" t="str">
        <f t="shared" si="2"/>
        <v/>
      </c>
      <c r="N23" s="23"/>
      <c r="O23" s="10"/>
    </row>
    <row r="24" spans="1:15" ht="27" customHeight="1" x14ac:dyDescent="0.2">
      <c r="A24" s="54" t="str">
        <f t="shared" si="0"/>
        <v/>
      </c>
      <c r="B24" s="6"/>
      <c r="C24" s="8"/>
      <c r="D24" s="7"/>
      <c r="E24" s="63" t="str">
        <f t="shared" si="3"/>
        <v/>
      </c>
      <c r="F24" s="11"/>
      <c r="G24" s="98" t="s">
        <v>49</v>
      </c>
      <c r="H24" s="65"/>
      <c r="I24" s="9"/>
      <c r="J24" s="61" t="str">
        <f t="shared" si="1"/>
        <v/>
      </c>
      <c r="K24" s="35"/>
      <c r="L24" s="57" t="str">
        <f t="shared" si="4"/>
        <v/>
      </c>
      <c r="M24" s="57" t="str">
        <f t="shared" si="2"/>
        <v/>
      </c>
      <c r="N24" s="23"/>
      <c r="O24" s="10"/>
    </row>
    <row r="25" spans="1:15" ht="27" customHeight="1" x14ac:dyDescent="0.2">
      <c r="A25" s="54" t="str">
        <f t="shared" si="0"/>
        <v/>
      </c>
      <c r="B25" s="6"/>
      <c r="C25" s="8"/>
      <c r="D25" s="7"/>
      <c r="E25" s="63" t="str">
        <f t="shared" si="3"/>
        <v/>
      </c>
      <c r="F25" s="11"/>
      <c r="G25" s="99" t="s">
        <v>49</v>
      </c>
      <c r="H25" s="65"/>
      <c r="I25" s="9"/>
      <c r="J25" s="61" t="str">
        <f t="shared" si="1"/>
        <v/>
      </c>
      <c r="K25" s="35"/>
      <c r="L25" s="57" t="str">
        <f t="shared" si="4"/>
        <v/>
      </c>
      <c r="M25" s="57" t="str">
        <f t="shared" si="2"/>
        <v/>
      </c>
      <c r="N25" s="23"/>
      <c r="O25" s="10"/>
    </row>
    <row r="26" spans="1:15" ht="27" customHeight="1" x14ac:dyDescent="0.2">
      <c r="A26" s="54" t="str">
        <f t="shared" si="0"/>
        <v/>
      </c>
      <c r="B26" s="6"/>
      <c r="C26" s="8"/>
      <c r="D26" s="7"/>
      <c r="E26" s="63" t="str">
        <f t="shared" si="3"/>
        <v/>
      </c>
      <c r="F26" s="11"/>
      <c r="G26" s="99" t="s">
        <v>49</v>
      </c>
      <c r="H26" s="65"/>
      <c r="I26" s="9"/>
      <c r="J26" s="61" t="str">
        <f t="shared" si="1"/>
        <v/>
      </c>
      <c r="K26" s="35"/>
      <c r="L26" s="57" t="str">
        <f t="shared" si="4"/>
        <v/>
      </c>
      <c r="M26" s="57" t="str">
        <f t="shared" si="2"/>
        <v/>
      </c>
      <c r="N26" s="23"/>
      <c r="O26" s="10"/>
    </row>
    <row r="27" spans="1:15" ht="27" customHeight="1" x14ac:dyDescent="0.2">
      <c r="A27" s="54" t="str">
        <f t="shared" si="0"/>
        <v/>
      </c>
      <c r="B27" s="6"/>
      <c r="C27" s="8"/>
      <c r="D27" s="7"/>
      <c r="E27" s="63" t="str">
        <f t="shared" si="3"/>
        <v/>
      </c>
      <c r="F27" s="11"/>
      <c r="G27" s="99" t="s">
        <v>49</v>
      </c>
      <c r="H27" s="65"/>
      <c r="I27" s="9"/>
      <c r="J27" s="61" t="str">
        <f t="shared" si="1"/>
        <v/>
      </c>
      <c r="K27" s="35"/>
      <c r="L27" s="57" t="str">
        <f t="shared" si="4"/>
        <v/>
      </c>
      <c r="M27" s="57" t="str">
        <f t="shared" si="2"/>
        <v/>
      </c>
      <c r="N27" s="23"/>
      <c r="O27" s="10"/>
    </row>
    <row r="28" spans="1:15" ht="27" customHeight="1" x14ac:dyDescent="0.2">
      <c r="A28" s="54" t="str">
        <f t="shared" si="0"/>
        <v/>
      </c>
      <c r="B28" s="6"/>
      <c r="C28" s="8"/>
      <c r="D28" s="7"/>
      <c r="E28" s="63" t="str">
        <f t="shared" si="3"/>
        <v/>
      </c>
      <c r="F28" s="11"/>
      <c r="G28" s="99" t="s">
        <v>49</v>
      </c>
      <c r="H28" s="65"/>
      <c r="I28" s="9"/>
      <c r="J28" s="61" t="str">
        <f t="shared" si="1"/>
        <v/>
      </c>
      <c r="K28" s="35"/>
      <c r="L28" s="57" t="str">
        <f t="shared" si="4"/>
        <v/>
      </c>
      <c r="M28" s="57" t="str">
        <f t="shared" si="2"/>
        <v/>
      </c>
      <c r="N28" s="23"/>
      <c r="O28" s="10"/>
    </row>
    <row r="29" spans="1:15" ht="27" customHeight="1" x14ac:dyDescent="0.2">
      <c r="A29" s="54" t="str">
        <f t="shared" si="0"/>
        <v/>
      </c>
      <c r="B29" s="6"/>
      <c r="C29" s="8"/>
      <c r="D29" s="7"/>
      <c r="E29" s="63" t="str">
        <f t="shared" si="3"/>
        <v/>
      </c>
      <c r="F29" s="11"/>
      <c r="G29" s="98" t="s">
        <v>49</v>
      </c>
      <c r="H29" s="65"/>
      <c r="I29" s="9"/>
      <c r="J29" s="61" t="str">
        <f t="shared" si="1"/>
        <v/>
      </c>
      <c r="K29" s="35"/>
      <c r="L29" s="57" t="str">
        <f t="shared" si="4"/>
        <v/>
      </c>
      <c r="M29" s="57" t="str">
        <f t="shared" si="2"/>
        <v/>
      </c>
      <c r="N29" s="23"/>
      <c r="O29" s="10"/>
    </row>
    <row r="30" spans="1:15" ht="27" customHeight="1" x14ac:dyDescent="0.2">
      <c r="A30" s="54" t="str">
        <f t="shared" si="0"/>
        <v/>
      </c>
      <c r="B30" s="6"/>
      <c r="C30" s="8"/>
      <c r="D30" s="7"/>
      <c r="E30" s="63" t="str">
        <f t="shared" si="3"/>
        <v/>
      </c>
      <c r="F30" s="11"/>
      <c r="G30" s="98" t="s">
        <v>49</v>
      </c>
      <c r="H30" s="65"/>
      <c r="I30" s="9"/>
      <c r="J30" s="61" t="str">
        <f t="shared" si="1"/>
        <v/>
      </c>
      <c r="K30" s="35"/>
      <c r="L30" s="57" t="str">
        <f t="shared" si="4"/>
        <v/>
      </c>
      <c r="M30" s="57" t="str">
        <f t="shared" si="2"/>
        <v/>
      </c>
      <c r="N30" s="23"/>
      <c r="O30" s="10"/>
    </row>
    <row r="31" spans="1:15" ht="27" customHeight="1" x14ac:dyDescent="0.2">
      <c r="A31" s="54" t="str">
        <f t="shared" si="0"/>
        <v/>
      </c>
      <c r="B31" s="6"/>
      <c r="C31" s="8"/>
      <c r="D31" s="7"/>
      <c r="E31" s="63" t="str">
        <f t="shared" si="3"/>
        <v/>
      </c>
      <c r="F31" s="11"/>
      <c r="G31" s="98" t="s">
        <v>49</v>
      </c>
      <c r="H31" s="65"/>
      <c r="I31" s="9"/>
      <c r="J31" s="61" t="str">
        <f t="shared" si="1"/>
        <v/>
      </c>
      <c r="K31" s="35"/>
      <c r="L31" s="57" t="str">
        <f t="shared" si="4"/>
        <v/>
      </c>
      <c r="M31" s="57" t="str">
        <f t="shared" si="2"/>
        <v/>
      </c>
      <c r="N31" s="23"/>
      <c r="O31" s="10"/>
    </row>
    <row r="32" spans="1:15" ht="27" customHeight="1" x14ac:dyDescent="0.2">
      <c r="A32" s="54" t="str">
        <f t="shared" si="0"/>
        <v/>
      </c>
      <c r="B32" s="6"/>
      <c r="C32" s="8"/>
      <c r="D32" s="7"/>
      <c r="E32" s="63" t="str">
        <f t="shared" si="3"/>
        <v/>
      </c>
      <c r="F32" s="11"/>
      <c r="G32" s="98" t="s">
        <v>49</v>
      </c>
      <c r="H32" s="65"/>
      <c r="I32" s="9"/>
      <c r="J32" s="61" t="str">
        <f t="shared" si="1"/>
        <v/>
      </c>
      <c r="K32" s="35"/>
      <c r="L32" s="57" t="str">
        <f t="shared" si="4"/>
        <v/>
      </c>
      <c r="M32" s="57" t="str">
        <f t="shared" si="2"/>
        <v/>
      </c>
      <c r="N32" s="23"/>
      <c r="O32" s="10"/>
    </row>
    <row r="33" spans="1:15" ht="27" customHeight="1" x14ac:dyDescent="0.2">
      <c r="A33" s="54" t="str">
        <f t="shared" si="0"/>
        <v/>
      </c>
      <c r="B33" s="6"/>
      <c r="C33" s="8"/>
      <c r="D33" s="7"/>
      <c r="E33" s="63" t="str">
        <f t="shared" si="3"/>
        <v/>
      </c>
      <c r="F33" s="11"/>
      <c r="G33" s="99" t="s">
        <v>49</v>
      </c>
      <c r="H33" s="65"/>
      <c r="I33" s="9"/>
      <c r="J33" s="61" t="str">
        <f t="shared" si="1"/>
        <v/>
      </c>
      <c r="K33" s="35"/>
      <c r="L33" s="57" t="str">
        <f t="shared" si="4"/>
        <v/>
      </c>
      <c r="M33" s="57" t="str">
        <f t="shared" si="2"/>
        <v/>
      </c>
      <c r="N33" s="23"/>
      <c r="O33" s="10"/>
    </row>
    <row r="34" spans="1:15" ht="27" customHeight="1" x14ac:dyDescent="0.2">
      <c r="A34" s="54" t="str">
        <f t="shared" si="0"/>
        <v/>
      </c>
      <c r="B34" s="6"/>
      <c r="C34" s="8"/>
      <c r="D34" s="7"/>
      <c r="E34" s="63" t="str">
        <f t="shared" si="3"/>
        <v/>
      </c>
      <c r="F34" s="11"/>
      <c r="G34" s="99" t="s">
        <v>49</v>
      </c>
      <c r="H34" s="65"/>
      <c r="I34" s="9"/>
      <c r="J34" s="61" t="str">
        <f t="shared" si="1"/>
        <v/>
      </c>
      <c r="K34" s="35"/>
      <c r="L34" s="57" t="str">
        <f t="shared" si="4"/>
        <v/>
      </c>
      <c r="M34" s="57" t="str">
        <f t="shared" si="2"/>
        <v/>
      </c>
      <c r="N34" s="23"/>
      <c r="O34" s="10"/>
    </row>
    <row r="35" spans="1:15" ht="27" customHeight="1" x14ac:dyDescent="0.2">
      <c r="A35" s="54" t="str">
        <f t="shared" si="0"/>
        <v/>
      </c>
      <c r="B35" s="6"/>
      <c r="C35" s="8"/>
      <c r="D35" s="7"/>
      <c r="E35" s="63" t="str">
        <f t="shared" si="3"/>
        <v/>
      </c>
      <c r="F35" s="11"/>
      <c r="G35" s="99" t="s">
        <v>49</v>
      </c>
      <c r="H35" s="65"/>
      <c r="I35" s="9"/>
      <c r="J35" s="61" t="str">
        <f t="shared" si="1"/>
        <v/>
      </c>
      <c r="K35" s="35"/>
      <c r="L35" s="57" t="str">
        <f t="shared" si="4"/>
        <v/>
      </c>
      <c r="M35" s="57" t="str">
        <f t="shared" si="2"/>
        <v/>
      </c>
      <c r="N35" s="23"/>
      <c r="O35" s="10"/>
    </row>
    <row r="36" spans="1:15" ht="27" customHeight="1" x14ac:dyDescent="0.2">
      <c r="A36" s="54" t="str">
        <f t="shared" si="0"/>
        <v/>
      </c>
      <c r="B36" s="6"/>
      <c r="C36" s="8"/>
      <c r="D36" s="7"/>
      <c r="E36" s="63" t="str">
        <f t="shared" si="3"/>
        <v/>
      </c>
      <c r="F36" s="11"/>
      <c r="G36" s="99" t="s">
        <v>49</v>
      </c>
      <c r="H36" s="65"/>
      <c r="I36" s="9"/>
      <c r="J36" s="61" t="str">
        <f t="shared" si="1"/>
        <v/>
      </c>
      <c r="K36" s="35"/>
      <c r="L36" s="57" t="str">
        <f t="shared" si="4"/>
        <v/>
      </c>
      <c r="M36" s="57" t="str">
        <f t="shared" si="2"/>
        <v/>
      </c>
      <c r="N36" s="23"/>
      <c r="O36" s="10"/>
    </row>
    <row r="37" spans="1:15" ht="27" customHeight="1" x14ac:dyDescent="0.2">
      <c r="A37" s="54" t="str">
        <f t="shared" si="0"/>
        <v/>
      </c>
      <c r="B37" s="6"/>
      <c r="C37" s="8"/>
      <c r="D37" s="7"/>
      <c r="E37" s="63" t="str">
        <f t="shared" si="3"/>
        <v/>
      </c>
      <c r="F37" s="11"/>
      <c r="G37" s="98" t="s">
        <v>49</v>
      </c>
      <c r="H37" s="65"/>
      <c r="I37" s="9"/>
      <c r="J37" s="61" t="str">
        <f t="shared" si="1"/>
        <v/>
      </c>
      <c r="K37" s="35"/>
      <c r="L37" s="57" t="str">
        <f t="shared" si="4"/>
        <v/>
      </c>
      <c r="M37" s="57" t="str">
        <f t="shared" si="2"/>
        <v/>
      </c>
      <c r="N37" s="23"/>
      <c r="O37" s="10"/>
    </row>
    <row r="38" spans="1:15" ht="27" customHeight="1" x14ac:dyDescent="0.2">
      <c r="A38" s="54" t="str">
        <f t="shared" si="0"/>
        <v/>
      </c>
      <c r="B38" s="6"/>
      <c r="C38" s="8"/>
      <c r="D38" s="7"/>
      <c r="E38" s="63" t="str">
        <f t="shared" si="3"/>
        <v/>
      </c>
      <c r="F38" s="11"/>
      <c r="G38" s="98" t="s">
        <v>49</v>
      </c>
      <c r="H38" s="65"/>
      <c r="I38" s="9"/>
      <c r="J38" s="61" t="str">
        <f t="shared" si="1"/>
        <v/>
      </c>
      <c r="K38" s="35"/>
      <c r="L38" s="57" t="str">
        <f t="shared" si="4"/>
        <v/>
      </c>
      <c r="M38" s="57" t="str">
        <f t="shared" si="2"/>
        <v/>
      </c>
      <c r="N38" s="23"/>
      <c r="O38" s="10"/>
    </row>
    <row r="39" spans="1:15" ht="27" customHeight="1" x14ac:dyDescent="0.2">
      <c r="A39" s="54" t="str">
        <f t="shared" si="0"/>
        <v/>
      </c>
      <c r="B39" s="6"/>
      <c r="C39" s="8"/>
      <c r="D39" s="7"/>
      <c r="E39" s="63" t="str">
        <f t="shared" si="3"/>
        <v/>
      </c>
      <c r="F39" s="11"/>
      <c r="G39" s="99" t="s">
        <v>49</v>
      </c>
      <c r="H39" s="65"/>
      <c r="I39" s="9"/>
      <c r="J39" s="61" t="str">
        <f t="shared" si="1"/>
        <v/>
      </c>
      <c r="K39" s="35"/>
      <c r="L39" s="57" t="str">
        <f t="shared" si="4"/>
        <v/>
      </c>
      <c r="M39" s="57" t="str">
        <f t="shared" si="2"/>
        <v/>
      </c>
      <c r="N39" s="23"/>
      <c r="O39" s="10"/>
    </row>
    <row r="40" spans="1:15" ht="27" customHeight="1" x14ac:dyDescent="0.2">
      <c r="A40" s="54" t="str">
        <f t="shared" si="0"/>
        <v/>
      </c>
      <c r="B40" s="6"/>
      <c r="C40" s="8"/>
      <c r="D40" s="7"/>
      <c r="E40" s="63" t="str">
        <f t="shared" si="3"/>
        <v/>
      </c>
      <c r="F40" s="11"/>
      <c r="G40" s="99" t="s">
        <v>49</v>
      </c>
      <c r="H40" s="65"/>
      <c r="I40" s="9"/>
      <c r="J40" s="61" t="str">
        <f t="shared" si="1"/>
        <v/>
      </c>
      <c r="K40" s="35"/>
      <c r="L40" s="57" t="str">
        <f t="shared" si="4"/>
        <v/>
      </c>
      <c r="M40" s="57" t="str">
        <f t="shared" si="2"/>
        <v/>
      </c>
      <c r="N40" s="23"/>
      <c r="O40" s="10"/>
    </row>
    <row r="41" spans="1:15" ht="27" customHeight="1" thickBot="1" x14ac:dyDescent="0.25">
      <c r="A41" s="54" t="str">
        <f t="shared" si="0"/>
        <v/>
      </c>
      <c r="B41" s="12"/>
      <c r="C41" s="13"/>
      <c r="D41" s="7"/>
      <c r="E41" s="64" t="str">
        <f t="shared" si="3"/>
        <v/>
      </c>
      <c r="F41" s="14"/>
      <c r="G41" s="100" t="s">
        <v>49</v>
      </c>
      <c r="H41" s="66"/>
      <c r="I41" s="15"/>
      <c r="J41" s="62" t="str">
        <f t="shared" si="1"/>
        <v/>
      </c>
      <c r="K41" s="35"/>
      <c r="L41" s="57" t="str">
        <f t="shared" si="4"/>
        <v/>
      </c>
      <c r="M41" s="58" t="str">
        <f t="shared" si="2"/>
        <v/>
      </c>
      <c r="N41" s="24"/>
      <c r="O41" s="16"/>
    </row>
    <row r="42" spans="1:15" ht="16.2" x14ac:dyDescent="0.2">
      <c r="B42" s="529"/>
      <c r="C42" s="529"/>
      <c r="D42" s="529"/>
      <c r="E42" s="529"/>
      <c r="F42" s="529"/>
      <c r="G42" s="529"/>
      <c r="H42" s="529"/>
      <c r="I42" s="529"/>
      <c r="J42" s="529"/>
      <c r="K42" s="529"/>
      <c r="L42" s="529"/>
      <c r="M42" s="529"/>
      <c r="N42" s="529"/>
      <c r="O42" s="529"/>
    </row>
    <row r="43" spans="1:15" x14ac:dyDescent="0.2">
      <c r="F43" s="94"/>
      <c r="G43" s="94"/>
      <c r="H43" s="94"/>
    </row>
    <row r="44" spans="1:15" x14ac:dyDescent="0.2">
      <c r="F44" s="94"/>
      <c r="G44" s="94"/>
      <c r="H44" s="94"/>
    </row>
    <row r="45" spans="1:15" x14ac:dyDescent="0.2">
      <c r="F45" s="94"/>
      <c r="G45" s="94"/>
      <c r="H45" s="94"/>
    </row>
    <row r="46" spans="1:15" x14ac:dyDescent="0.2">
      <c r="F46" s="94"/>
      <c r="G46" s="94"/>
      <c r="H46" s="94"/>
    </row>
    <row r="47" spans="1:15" x14ac:dyDescent="0.2">
      <c r="F47" s="94"/>
      <c r="G47" s="94"/>
      <c r="H47" s="94"/>
    </row>
    <row r="48" spans="1:15" x14ac:dyDescent="0.2">
      <c r="F48" s="110"/>
      <c r="G48" s="110"/>
      <c r="H48" s="110"/>
    </row>
    <row r="49" spans="4:13" x14ac:dyDescent="0.2">
      <c r="F49" s="110"/>
      <c r="G49" s="110"/>
      <c r="H49" s="110"/>
    </row>
    <row r="50" spans="4:13" x14ac:dyDescent="0.2">
      <c r="F50" s="113"/>
      <c r="G50" s="113"/>
      <c r="H50" s="113"/>
    </row>
    <row r="51" spans="4:13" x14ac:dyDescent="0.2">
      <c r="F51" s="113"/>
      <c r="G51" s="113"/>
      <c r="H51" s="113"/>
    </row>
    <row r="52" spans="4:13" x14ac:dyDescent="0.2">
      <c r="F52" s="113"/>
      <c r="G52" s="113"/>
      <c r="H52" s="113"/>
    </row>
    <row r="53" spans="4:13" x14ac:dyDescent="0.2">
      <c r="F53" s="113"/>
      <c r="G53" s="113"/>
      <c r="H53" s="113"/>
    </row>
    <row r="54" spans="4:13" x14ac:dyDescent="0.2">
      <c r="F54" s="113"/>
      <c r="G54" s="113"/>
      <c r="H54" s="113"/>
    </row>
    <row r="55" spans="4:13" x14ac:dyDescent="0.2">
      <c r="F55" s="113"/>
      <c r="G55" s="113"/>
      <c r="H55" s="113"/>
    </row>
    <row r="56" spans="4:13" x14ac:dyDescent="0.2">
      <c r="F56" s="113"/>
      <c r="G56" s="113"/>
      <c r="H56" s="113"/>
    </row>
    <row r="57" spans="4:13" x14ac:dyDescent="0.2">
      <c r="F57" s="113"/>
      <c r="G57" s="113"/>
      <c r="H57" s="113"/>
    </row>
    <row r="58" spans="4:13" x14ac:dyDescent="0.2">
      <c r="F58" s="113"/>
      <c r="G58" s="113"/>
      <c r="H58" s="113"/>
    </row>
    <row r="59" spans="4:13" x14ac:dyDescent="0.2">
      <c r="F59" s="113"/>
      <c r="G59" s="113"/>
      <c r="H59" s="113"/>
    </row>
    <row r="60" spans="4:13" x14ac:dyDescent="0.2">
      <c r="F60" s="110"/>
      <c r="G60" s="110"/>
      <c r="H60" s="110"/>
    </row>
    <row r="61" spans="4:13" x14ac:dyDescent="0.2">
      <c r="F61" s="110"/>
      <c r="G61" s="110"/>
      <c r="H61" s="110"/>
    </row>
    <row r="62" spans="4:13" s="67" customFormat="1" ht="20.399999999999999" ph="1" x14ac:dyDescent="0.2">
      <c r="D62" s="80" ph="1"/>
      <c r="E62" s="80" ph="1"/>
      <c r="F62" s="114"/>
      <c r="G62" s="114"/>
      <c r="H62" s="114"/>
      <c r="I62" s="81" ph="1"/>
      <c r="J62" s="81" ph="1"/>
      <c r="K62" s="80" ph="1"/>
      <c r="L62" s="80" ph="1"/>
      <c r="M62" s="80" ph="1"/>
    </row>
    <row r="63" spans="4:13" x14ac:dyDescent="0.2">
      <c r="F63" s="114"/>
      <c r="G63" s="114"/>
      <c r="H63" s="114"/>
    </row>
    <row r="64" spans="4:13" x14ac:dyDescent="0.2">
      <c r="F64" s="114"/>
      <c r="G64" s="114"/>
      <c r="H64" s="114"/>
    </row>
    <row r="65" spans="4:13" x14ac:dyDescent="0.2">
      <c r="F65" s="91"/>
      <c r="G65" s="91"/>
      <c r="H65" s="91"/>
    </row>
    <row r="66" spans="4:13" s="67" customFormat="1" ht="20.399999999999999" ph="1" x14ac:dyDescent="0.2">
      <c r="D66" s="80" ph="1"/>
      <c r="E66" s="80" ph="1"/>
      <c r="F66" s="80"/>
      <c r="G66" s="80"/>
      <c r="H66" s="80"/>
      <c r="I66" s="81" ph="1"/>
      <c r="J66" s="81" ph="1"/>
      <c r="K66" s="80" ph="1"/>
      <c r="L66" s="80" ph="1"/>
      <c r="M66" s="80" ph="1"/>
    </row>
    <row r="67" spans="4:13" s="67" customFormat="1" ht="20.399999999999999" ph="1" x14ac:dyDescent="0.2">
      <c r="D67" s="80" ph="1"/>
      <c r="E67" s="80" ph="1"/>
      <c r="F67" s="80"/>
      <c r="G67" s="80"/>
      <c r="H67" s="80"/>
      <c r="I67" s="81" ph="1"/>
      <c r="J67" s="81" ph="1"/>
      <c r="K67" s="80" ph="1"/>
      <c r="L67" s="80" ph="1"/>
      <c r="M67" s="80" ph="1"/>
    </row>
    <row r="68" spans="4:13" s="67" customFormat="1" ht="20.399999999999999" ph="1" x14ac:dyDescent="0.2">
      <c r="D68" s="80" ph="1"/>
      <c r="E68" s="80" ph="1"/>
      <c r="F68" s="80"/>
      <c r="G68" s="80"/>
      <c r="H68" s="80"/>
      <c r="I68" s="81" ph="1"/>
      <c r="J68" s="81" ph="1"/>
      <c r="K68" s="80" ph="1"/>
      <c r="L68" s="80" ph="1"/>
      <c r="M68" s="80" ph="1"/>
    </row>
    <row r="70" spans="4:13" s="67" customFormat="1" ht="20.399999999999999" ph="1" x14ac:dyDescent="0.2">
      <c r="D70" s="80" ph="1"/>
      <c r="E70" s="80" ph="1"/>
      <c r="F70" s="80"/>
      <c r="G70" s="80"/>
      <c r="H70" s="80"/>
      <c r="I70" s="81" ph="1"/>
      <c r="J70" s="81" ph="1"/>
      <c r="K70" s="80" ph="1"/>
      <c r="L70" s="80" ph="1"/>
      <c r="M70" s="80" ph="1"/>
    </row>
    <row r="71" spans="4:13" s="67" customFormat="1" ht="20.399999999999999" ph="1" x14ac:dyDescent="0.2">
      <c r="D71" s="80" ph="1"/>
      <c r="E71" s="80" ph="1"/>
      <c r="F71" s="80"/>
      <c r="G71" s="80"/>
      <c r="H71" s="80"/>
      <c r="I71" s="81" ph="1"/>
      <c r="J71" s="81" ph="1"/>
      <c r="K71" s="80" ph="1"/>
      <c r="L71" s="80" ph="1"/>
      <c r="M71" s="80" ph="1"/>
    </row>
    <row r="72" spans="4:13" s="67" customFormat="1" ht="20.399999999999999" ph="1" x14ac:dyDescent="0.2">
      <c r="D72" s="80" ph="1"/>
      <c r="E72" s="80" ph="1"/>
      <c r="F72" s="80"/>
      <c r="G72" s="80"/>
      <c r="H72" s="80"/>
      <c r="I72" s="81" ph="1"/>
      <c r="J72" s="81" ph="1"/>
      <c r="K72" s="80" ph="1"/>
      <c r="L72" s="80" ph="1"/>
      <c r="M72" s="80" ph="1"/>
    </row>
    <row r="74" spans="4:13" s="67" customFormat="1" ht="20.399999999999999" ph="1" x14ac:dyDescent="0.2">
      <c r="D74" s="80" ph="1"/>
      <c r="E74" s="80" ph="1"/>
      <c r="F74" s="80"/>
      <c r="G74" s="80"/>
      <c r="H74" s="80"/>
      <c r="I74" s="81" ph="1"/>
      <c r="J74" s="81" ph="1"/>
      <c r="K74" s="80" ph="1"/>
      <c r="L74" s="80" ph="1"/>
      <c r="M74" s="80" ph="1"/>
    </row>
    <row r="76" spans="4:13" s="67" customFormat="1" ht="20.399999999999999" ph="1" x14ac:dyDescent="0.2">
      <c r="D76" s="80" ph="1"/>
      <c r="E76" s="80" ph="1"/>
      <c r="F76" s="80"/>
      <c r="G76" s="80"/>
      <c r="H76" s="80"/>
      <c r="I76" s="81" ph="1"/>
      <c r="J76" s="81" ph="1"/>
      <c r="K76" s="80" ph="1"/>
      <c r="L76" s="80" ph="1"/>
      <c r="M76" s="80" ph="1"/>
    </row>
    <row r="77" spans="4:13" s="67" customFormat="1" ht="20.399999999999999" ph="1" x14ac:dyDescent="0.2">
      <c r="D77" s="80" ph="1"/>
      <c r="E77" s="80" ph="1"/>
      <c r="F77" s="80"/>
      <c r="G77" s="80"/>
      <c r="H77" s="80"/>
      <c r="I77" s="81" ph="1"/>
      <c r="J77" s="81" ph="1"/>
      <c r="K77" s="80" ph="1"/>
      <c r="L77" s="80" ph="1"/>
      <c r="M77" s="80" ph="1"/>
    </row>
    <row r="78" spans="4:13" s="67" customFormat="1" ht="20.399999999999999" ph="1" x14ac:dyDescent="0.2">
      <c r="D78" s="80" ph="1"/>
      <c r="E78" s="80" ph="1"/>
      <c r="F78" s="80"/>
      <c r="G78" s="80"/>
      <c r="H78" s="80"/>
      <c r="I78" s="81" ph="1"/>
      <c r="J78" s="81" ph="1"/>
      <c r="K78" s="80" ph="1"/>
      <c r="L78" s="80" ph="1"/>
      <c r="M78" s="80" ph="1"/>
    </row>
    <row r="79" spans="4:13" s="67" customFormat="1" ht="20.399999999999999" ph="1" x14ac:dyDescent="0.2">
      <c r="D79" s="80" ph="1"/>
      <c r="E79" s="80" ph="1"/>
      <c r="F79" s="80"/>
      <c r="G79" s="80"/>
      <c r="H79" s="80"/>
      <c r="I79" s="81" ph="1"/>
      <c r="J79" s="81" ph="1"/>
      <c r="K79" s="80" ph="1"/>
      <c r="L79" s="80" ph="1"/>
      <c r="M79" s="80" ph="1"/>
    </row>
    <row r="80" spans="4:13" s="67" customFormat="1" ht="20.399999999999999" ph="1" x14ac:dyDescent="0.2">
      <c r="D80" s="80" ph="1"/>
      <c r="E80" s="80" ph="1"/>
      <c r="F80" s="80"/>
      <c r="G80" s="80"/>
      <c r="H80" s="80"/>
      <c r="I80" s="81" ph="1"/>
      <c r="J80" s="81" ph="1"/>
      <c r="K80" s="80" ph="1"/>
      <c r="L80" s="80" ph="1"/>
      <c r="M80" s="80" ph="1"/>
    </row>
    <row r="81" spans="4:13" s="67" customFormat="1" ht="20.399999999999999" ph="1" x14ac:dyDescent="0.2">
      <c r="D81" s="80" ph="1"/>
      <c r="E81" s="80" ph="1"/>
      <c r="F81" s="80"/>
      <c r="G81" s="80"/>
      <c r="H81" s="80"/>
      <c r="I81" s="81" ph="1"/>
      <c r="J81" s="81" ph="1"/>
      <c r="K81" s="80" ph="1"/>
      <c r="L81" s="80" ph="1"/>
      <c r="M81" s="80" ph="1"/>
    </row>
    <row r="82" spans="4:13" s="67" customFormat="1" ht="20.399999999999999" ph="1" x14ac:dyDescent="0.2">
      <c r="D82" s="80" ph="1"/>
      <c r="E82" s="80" ph="1"/>
      <c r="F82" s="80"/>
      <c r="G82" s="80"/>
      <c r="H82" s="80"/>
      <c r="I82" s="81" ph="1"/>
      <c r="J82" s="81" ph="1"/>
      <c r="K82" s="80" ph="1"/>
      <c r="L82" s="80" ph="1"/>
      <c r="M82" s="80" ph="1"/>
    </row>
    <row r="84" spans="4:13" s="67" customFormat="1" ht="20.399999999999999" ph="1" x14ac:dyDescent="0.2">
      <c r="D84" s="80" ph="1"/>
      <c r="E84" s="80" ph="1"/>
      <c r="F84" s="80"/>
      <c r="G84" s="80"/>
      <c r="H84" s="80"/>
      <c r="I84" s="81" ph="1"/>
      <c r="J84" s="81" ph="1"/>
      <c r="K84" s="80" ph="1"/>
      <c r="L84" s="80" ph="1"/>
      <c r="M84" s="80" ph="1"/>
    </row>
    <row r="86" spans="4:13" s="67" customFormat="1" ht="20.399999999999999" ph="1" x14ac:dyDescent="0.2">
      <c r="D86" s="80" ph="1"/>
      <c r="E86" s="80" ph="1"/>
      <c r="F86" s="80"/>
      <c r="G86" s="80"/>
      <c r="H86" s="80"/>
      <c r="I86" s="81" ph="1"/>
      <c r="J86" s="81" ph="1"/>
      <c r="K86" s="80" ph="1"/>
      <c r="L86" s="80" ph="1"/>
      <c r="M86" s="80" ph="1"/>
    </row>
    <row r="87" spans="4:13" s="67" customFormat="1" ht="20.399999999999999" ph="1" x14ac:dyDescent="0.2">
      <c r="D87" s="80" ph="1"/>
      <c r="E87" s="80" ph="1"/>
      <c r="F87" s="80"/>
      <c r="G87" s="80"/>
      <c r="H87" s="80"/>
      <c r="I87" s="81" ph="1"/>
      <c r="J87" s="81" ph="1"/>
      <c r="K87" s="80" ph="1"/>
      <c r="L87" s="80" ph="1"/>
      <c r="M87" s="80" ph="1"/>
    </row>
    <row r="88" spans="4:13" s="67" customFormat="1" ht="20.399999999999999" ph="1" x14ac:dyDescent="0.2">
      <c r="D88" s="80" ph="1"/>
      <c r="E88" s="80" ph="1"/>
      <c r="F88" s="80" ph="1"/>
      <c r="G88" s="80" ph="1"/>
      <c r="H88" s="80" ph="1"/>
      <c r="I88" s="81" ph="1"/>
      <c r="J88" s="81" ph="1"/>
      <c r="K88" s="80" ph="1"/>
      <c r="L88" s="80" ph="1"/>
      <c r="M88" s="80" ph="1"/>
    </row>
    <row r="89" spans="4:13" s="67" customFormat="1" ht="20.399999999999999" ph="1" x14ac:dyDescent="0.2">
      <c r="D89" s="80" ph="1"/>
      <c r="E89" s="80" ph="1"/>
      <c r="F89" s="80"/>
      <c r="G89" s="80"/>
      <c r="H89" s="80"/>
      <c r="I89" s="81" ph="1"/>
      <c r="J89" s="81" ph="1"/>
      <c r="K89" s="80" ph="1"/>
      <c r="L89" s="80" ph="1"/>
      <c r="M89" s="80" ph="1"/>
    </row>
    <row r="90" spans="4:13" s="67" customFormat="1" ht="20.399999999999999" ph="1" x14ac:dyDescent="0.2">
      <c r="D90" s="80" ph="1"/>
      <c r="E90" s="80" ph="1"/>
      <c r="F90" s="80"/>
      <c r="G90" s="80"/>
      <c r="H90" s="80"/>
      <c r="I90" s="81" ph="1"/>
      <c r="J90" s="81" ph="1"/>
      <c r="K90" s="80" ph="1"/>
      <c r="L90" s="80" ph="1"/>
      <c r="M90" s="80" ph="1"/>
    </row>
    <row r="91" spans="4:13" s="67" customFormat="1" ht="20.399999999999999" ph="1" x14ac:dyDescent="0.2">
      <c r="D91" s="80" ph="1"/>
      <c r="E91" s="80" ph="1"/>
      <c r="F91" s="80"/>
      <c r="G91" s="80"/>
      <c r="H91" s="80"/>
      <c r="I91" s="81" ph="1"/>
      <c r="J91" s="81" ph="1"/>
      <c r="K91" s="80" ph="1"/>
      <c r="L91" s="80" ph="1"/>
      <c r="M91" s="80" ph="1"/>
    </row>
    <row r="92" spans="4:13" ht="20.399999999999999" x14ac:dyDescent="0.2">
      <c r="F92" s="80" ph="1"/>
      <c r="G92" s="80" ph="1"/>
      <c r="H92" s="80" ph="1"/>
    </row>
    <row r="93" spans="4:13" s="67" customFormat="1" ht="20.399999999999999" ph="1" x14ac:dyDescent="0.2">
      <c r="D93" s="80" ph="1"/>
      <c r="E93" s="80" ph="1"/>
      <c r="F93" s="80" ph="1"/>
      <c r="G93" s="80" ph="1"/>
      <c r="H93" s="80" ph="1"/>
      <c r="I93" s="81" ph="1"/>
      <c r="J93" s="81" ph="1"/>
      <c r="K93" s="80" ph="1"/>
      <c r="L93" s="80" ph="1"/>
      <c r="M93" s="80" ph="1"/>
    </row>
    <row r="94" spans="4:13" ht="20.399999999999999" x14ac:dyDescent="0.2">
      <c r="F94" s="80" ph="1"/>
      <c r="G94" s="80" ph="1"/>
      <c r="H94" s="80" ph="1"/>
    </row>
    <row r="95" spans="4:13" s="67" customFormat="1" ht="20.399999999999999" ph="1" x14ac:dyDescent="0.2">
      <c r="D95" s="80" ph="1"/>
      <c r="E95" s="80" ph="1"/>
      <c r="F95" s="80"/>
      <c r="G95" s="80"/>
      <c r="H95" s="80"/>
      <c r="I95" s="81" ph="1"/>
      <c r="J95" s="81" ph="1"/>
      <c r="K95" s="80" ph="1"/>
      <c r="L95" s="80" ph="1"/>
      <c r="M95" s="80" ph="1"/>
    </row>
    <row r="96" spans="4:13" s="67" customFormat="1" ht="20.399999999999999" ph="1" x14ac:dyDescent="0.2">
      <c r="D96" s="80" ph="1"/>
      <c r="E96" s="80" ph="1"/>
      <c r="F96" s="80" ph="1"/>
      <c r="G96" s="80" ph="1"/>
      <c r="H96" s="80" ph="1"/>
      <c r="I96" s="81" ph="1"/>
      <c r="J96" s="81" ph="1"/>
      <c r="K96" s="80" ph="1"/>
      <c r="L96" s="80" ph="1"/>
      <c r="M96" s="80" ph="1"/>
    </row>
    <row r="97" spans="4:13" s="67" customFormat="1" ht="20.399999999999999" ph="1" x14ac:dyDescent="0.2">
      <c r="D97" s="80" ph="1"/>
      <c r="E97" s="80" ph="1"/>
      <c r="F97" s="80" ph="1"/>
      <c r="G97" s="80" ph="1"/>
      <c r="H97" s="80" ph="1"/>
      <c r="I97" s="81" ph="1"/>
      <c r="J97" s="81" ph="1"/>
      <c r="K97" s="80" ph="1"/>
      <c r="L97" s="80" ph="1"/>
      <c r="M97" s="80" ph="1"/>
    </row>
    <row r="98" spans="4:13" s="67" customFormat="1" ht="20.399999999999999" ph="1" x14ac:dyDescent="0.2">
      <c r="D98" s="80" ph="1"/>
      <c r="E98" s="80" ph="1"/>
      <c r="F98" s="80" ph="1"/>
      <c r="G98" s="80" ph="1"/>
      <c r="H98" s="80" ph="1"/>
      <c r="I98" s="81" ph="1"/>
      <c r="J98" s="81" ph="1"/>
      <c r="K98" s="80" ph="1"/>
      <c r="L98" s="80" ph="1"/>
      <c r="M98" s="80" ph="1"/>
    </row>
    <row r="99" spans="4:13" s="67" customFormat="1" ht="20.399999999999999" ph="1" x14ac:dyDescent="0.2">
      <c r="D99" s="80" ph="1"/>
      <c r="E99" s="80" ph="1"/>
      <c r="F99" s="80"/>
      <c r="G99" s="80"/>
      <c r="H99" s="80"/>
      <c r="I99" s="81" ph="1"/>
      <c r="J99" s="81" ph="1"/>
      <c r="K99" s="80" ph="1"/>
      <c r="L99" s="80" ph="1"/>
      <c r="M99" s="80" ph="1"/>
    </row>
    <row r="100" spans="4:13" s="67" customFormat="1" ht="20.399999999999999" ph="1" x14ac:dyDescent="0.2">
      <c r="D100" s="80" ph="1"/>
      <c r="E100" s="80" ph="1"/>
      <c r="F100" s="80" ph="1"/>
      <c r="G100" s="80" ph="1"/>
      <c r="H100" s="80" ph="1"/>
      <c r="I100" s="81" ph="1"/>
      <c r="J100" s="81" ph="1"/>
      <c r="K100" s="80" ph="1"/>
      <c r="L100" s="80" ph="1"/>
      <c r="M100" s="80" ph="1"/>
    </row>
    <row r="101" spans="4:13" s="67" customFormat="1" ht="20.399999999999999" ph="1" x14ac:dyDescent="0.2">
      <c r="D101" s="80" ph="1"/>
      <c r="E101" s="80" ph="1"/>
      <c r="F101" s="80"/>
      <c r="G101" s="80"/>
      <c r="H101" s="80"/>
      <c r="I101" s="81" ph="1"/>
      <c r="J101" s="81" ph="1"/>
      <c r="K101" s="80" ph="1"/>
      <c r="L101" s="80" ph="1"/>
      <c r="M101" s="80" ph="1"/>
    </row>
    <row r="102" spans="4:13" s="67" customFormat="1" ht="20.399999999999999" ph="1" x14ac:dyDescent="0.2">
      <c r="D102" s="80" ph="1"/>
      <c r="E102" s="80" ph="1"/>
      <c r="F102" s="80" ph="1"/>
      <c r="G102" s="80" ph="1"/>
      <c r="H102" s="80" ph="1"/>
      <c r="I102" s="81" ph="1"/>
      <c r="J102" s="81" ph="1"/>
      <c r="K102" s="80" ph="1"/>
      <c r="L102" s="80" ph="1"/>
      <c r="M102" s="80" ph="1"/>
    </row>
    <row r="103" spans="4:13" s="67" customFormat="1" ht="20.399999999999999" ph="1" x14ac:dyDescent="0.2">
      <c r="D103" s="80" ph="1"/>
      <c r="E103" s="80" ph="1"/>
      <c r="F103" s="80" ph="1"/>
      <c r="G103" s="80" ph="1"/>
      <c r="H103" s="80" ph="1"/>
      <c r="I103" s="81" ph="1"/>
      <c r="J103" s="81" ph="1"/>
      <c r="K103" s="80" ph="1"/>
      <c r="L103" s="80" ph="1"/>
      <c r="M103" s="80" ph="1"/>
    </row>
    <row r="104" spans="4:13" s="67" customFormat="1" ht="20.399999999999999" ph="1" x14ac:dyDescent="0.2">
      <c r="D104" s="80" ph="1"/>
      <c r="E104" s="80" ph="1"/>
      <c r="F104" s="80" ph="1"/>
      <c r="G104" s="80" ph="1"/>
      <c r="H104" s="80" ph="1"/>
      <c r="I104" s="81" ph="1"/>
      <c r="J104" s="81" ph="1"/>
      <c r="K104" s="80" ph="1"/>
      <c r="L104" s="80" ph="1"/>
      <c r="M104" s="80" ph="1"/>
    </row>
    <row r="105" spans="4:13" s="67" customFormat="1" ht="20.399999999999999" ph="1" x14ac:dyDescent="0.2">
      <c r="D105" s="80" ph="1"/>
      <c r="E105" s="80" ph="1"/>
      <c r="F105" s="80" ph="1"/>
      <c r="G105" s="80" ph="1"/>
      <c r="H105" s="80" ph="1"/>
      <c r="I105" s="81" ph="1"/>
      <c r="J105" s="81" ph="1"/>
      <c r="K105" s="80" ph="1"/>
      <c r="L105" s="80" ph="1"/>
      <c r="M105" s="80" ph="1"/>
    </row>
    <row r="106" spans="4:13" ht="20.399999999999999" x14ac:dyDescent="0.2">
      <c r="F106" s="80" ph="1"/>
      <c r="G106" s="80" ph="1"/>
      <c r="H106" s="80" ph="1"/>
    </row>
    <row r="107" spans="4:13" s="67" customFormat="1" ht="20.399999999999999" ph="1" x14ac:dyDescent="0.2">
      <c r="D107" s="80" ph="1"/>
      <c r="E107" s="80" ph="1"/>
      <c r="F107" s="80" ph="1"/>
      <c r="G107" s="80" ph="1"/>
      <c r="H107" s="80" ph="1"/>
      <c r="I107" s="81" ph="1"/>
      <c r="J107" s="81" ph="1"/>
      <c r="K107" s="80" ph="1"/>
      <c r="L107" s="80" ph="1"/>
      <c r="M107" s="80" ph="1"/>
    </row>
    <row r="108" spans="4:13" s="67" customFormat="1" ht="20.399999999999999" ph="1" x14ac:dyDescent="0.2">
      <c r="D108" s="80" ph="1"/>
      <c r="E108" s="80" ph="1"/>
      <c r="F108" s="80" ph="1"/>
      <c r="G108" s="80" ph="1"/>
      <c r="H108" s="80" ph="1"/>
      <c r="I108" s="81" ph="1"/>
      <c r="J108" s="81" ph="1"/>
      <c r="K108" s="80" ph="1"/>
      <c r="L108" s="80" ph="1"/>
      <c r="M108" s="80" ph="1"/>
    </row>
    <row r="110" spans="4:13" s="67" customFormat="1" ht="20.399999999999999" ph="1" x14ac:dyDescent="0.2">
      <c r="D110" s="80" ph="1"/>
      <c r="E110" s="80" ph="1"/>
      <c r="F110" s="80" ph="1"/>
      <c r="G110" s="80" ph="1"/>
      <c r="H110" s="80" ph="1"/>
      <c r="I110" s="81" ph="1"/>
      <c r="J110" s="81" ph="1"/>
      <c r="K110" s="80" ph="1"/>
      <c r="L110" s="80" ph="1"/>
      <c r="M110" s="80" ph="1"/>
    </row>
    <row r="111" spans="4:13" s="67" customFormat="1" ht="20.399999999999999" ph="1" x14ac:dyDescent="0.2">
      <c r="D111" s="80" ph="1"/>
      <c r="E111" s="80" ph="1"/>
      <c r="F111" s="80"/>
      <c r="G111" s="80"/>
      <c r="H111" s="80"/>
      <c r="I111" s="81" ph="1"/>
      <c r="J111" s="81" ph="1"/>
      <c r="K111" s="80" ph="1"/>
      <c r="L111" s="80" ph="1"/>
      <c r="M111" s="80" ph="1"/>
    </row>
    <row r="112" spans="4:13" s="67" customFormat="1" ht="20.399999999999999" ph="1" x14ac:dyDescent="0.2">
      <c r="D112" s="80" ph="1"/>
      <c r="E112" s="80" ph="1"/>
      <c r="F112" s="80" ph="1"/>
      <c r="G112" s="80" ph="1"/>
      <c r="H112" s="80" ph="1"/>
      <c r="I112" s="81" ph="1"/>
      <c r="J112" s="81" ph="1"/>
      <c r="K112" s="80" ph="1"/>
      <c r="L112" s="80" ph="1"/>
      <c r="M112" s="80" ph="1"/>
    </row>
    <row r="113" spans="4:13" s="67" customFormat="1" ht="20.399999999999999" ph="1" x14ac:dyDescent="0.2">
      <c r="D113" s="80" ph="1"/>
      <c r="E113" s="80" ph="1"/>
      <c r="F113" s="80" ph="1"/>
      <c r="G113" s="80" ph="1"/>
      <c r="H113" s="80" ph="1"/>
      <c r="I113" s="81" ph="1"/>
      <c r="J113" s="81" ph="1"/>
      <c r="K113" s="80" ph="1"/>
      <c r="L113" s="80" ph="1"/>
      <c r="M113" s="80" ph="1"/>
    </row>
    <row r="114" spans="4:13" s="67" customFormat="1" ht="20.399999999999999" ph="1" x14ac:dyDescent="0.2">
      <c r="D114" s="80" ph="1"/>
      <c r="E114" s="80" ph="1"/>
      <c r="F114" s="80" ph="1"/>
      <c r="G114" s="80" ph="1"/>
      <c r="H114" s="80" ph="1"/>
      <c r="I114" s="81" ph="1"/>
      <c r="J114" s="81" ph="1"/>
      <c r="K114" s="80" ph="1"/>
      <c r="L114" s="80" ph="1"/>
      <c r="M114" s="80" ph="1"/>
    </row>
    <row r="115" spans="4:13" s="67" customFormat="1" ht="20.399999999999999" ph="1" x14ac:dyDescent="0.2">
      <c r="D115" s="80" ph="1"/>
      <c r="E115" s="80" ph="1"/>
      <c r="F115" s="80" ph="1"/>
      <c r="G115" s="80" ph="1"/>
      <c r="H115" s="80" ph="1"/>
      <c r="I115" s="81" ph="1"/>
      <c r="J115" s="81" ph="1"/>
      <c r="K115" s="80" ph="1"/>
      <c r="L115" s="80" ph="1"/>
      <c r="M115" s="80" ph="1"/>
    </row>
    <row r="116" spans="4:13" s="67" customFormat="1" ht="20.399999999999999" ph="1" x14ac:dyDescent="0.2">
      <c r="D116" s="80" ph="1"/>
      <c r="E116" s="80" ph="1"/>
      <c r="F116" s="80" ph="1"/>
      <c r="G116" s="80" ph="1"/>
      <c r="H116" s="80" ph="1"/>
      <c r="I116" s="81" ph="1"/>
      <c r="J116" s="81" ph="1"/>
      <c r="K116" s="80" ph="1"/>
      <c r="L116" s="80" ph="1"/>
      <c r="M116" s="80" ph="1"/>
    </row>
    <row r="117" spans="4:13" s="67" customFormat="1" ht="20.399999999999999" ph="1" x14ac:dyDescent="0.2">
      <c r="D117" s="80" ph="1"/>
      <c r="E117" s="80" ph="1"/>
      <c r="F117" s="80" ph="1"/>
      <c r="G117" s="80" ph="1"/>
      <c r="H117" s="80" ph="1"/>
      <c r="I117" s="81" ph="1"/>
      <c r="J117" s="81" ph="1"/>
      <c r="K117" s="80" ph="1"/>
      <c r="L117" s="80" ph="1"/>
      <c r="M117" s="80" ph="1"/>
    </row>
    <row r="118" spans="4:13" s="67" customFormat="1" ht="20.399999999999999" ph="1" x14ac:dyDescent="0.2">
      <c r="D118" s="80" ph="1"/>
      <c r="E118" s="80" ph="1"/>
      <c r="F118" s="80"/>
      <c r="G118" s="80"/>
      <c r="H118" s="80"/>
      <c r="I118" s="81" ph="1"/>
      <c r="J118" s="81" ph="1"/>
      <c r="K118" s="80" ph="1"/>
      <c r="L118" s="80" ph="1"/>
      <c r="M118" s="80" ph="1"/>
    </row>
    <row r="119" spans="4:13" s="67" customFormat="1" ht="20.399999999999999" ph="1" x14ac:dyDescent="0.2">
      <c r="D119" s="80" ph="1"/>
      <c r="E119" s="80" ph="1"/>
      <c r="F119" s="80" ph="1"/>
      <c r="G119" s="80" ph="1"/>
      <c r="H119" s="80" ph="1"/>
      <c r="I119" s="81" ph="1"/>
      <c r="J119" s="81" ph="1"/>
      <c r="K119" s="80" ph="1"/>
      <c r="L119" s="80" ph="1"/>
      <c r="M119" s="80" ph="1"/>
    </row>
    <row r="120" spans="4:13" s="67" customFormat="1" ht="20.399999999999999" ph="1" x14ac:dyDescent="0.2">
      <c r="D120" s="80" ph="1"/>
      <c r="E120" s="80" ph="1"/>
      <c r="F120" s="80"/>
      <c r="G120" s="80"/>
      <c r="H120" s="80"/>
      <c r="I120" s="81" ph="1"/>
      <c r="J120" s="81" ph="1"/>
      <c r="K120" s="80" ph="1"/>
      <c r="L120" s="80" ph="1"/>
      <c r="M120" s="80" ph="1"/>
    </row>
    <row r="121" spans="4:13" s="67" customFormat="1" ht="20.399999999999999" ph="1" x14ac:dyDescent="0.2">
      <c r="D121" s="80" ph="1"/>
      <c r="E121" s="80" ph="1"/>
      <c r="F121" s="80" ph="1"/>
      <c r="G121" s="80" ph="1"/>
      <c r="H121" s="80" ph="1"/>
      <c r="I121" s="81" ph="1"/>
      <c r="J121" s="81" ph="1"/>
      <c r="K121" s="80" ph="1"/>
      <c r="L121" s="80" ph="1"/>
      <c r="M121" s="80" ph="1"/>
    </row>
    <row r="122" spans="4:13" s="67" customFormat="1" ht="20.399999999999999" ph="1" x14ac:dyDescent="0.2">
      <c r="D122" s="80" ph="1"/>
      <c r="E122" s="80" ph="1"/>
      <c r="F122" s="80" ph="1"/>
      <c r="G122" s="80" ph="1"/>
      <c r="H122" s="80" ph="1"/>
      <c r="I122" s="81" ph="1"/>
      <c r="J122" s="81" ph="1"/>
      <c r="K122" s="80" ph="1"/>
      <c r="L122" s="80" ph="1"/>
      <c r="M122" s="80" ph="1"/>
    </row>
    <row r="123" spans="4:13" s="67" customFormat="1" ht="20.399999999999999" ph="1" x14ac:dyDescent="0.2">
      <c r="D123" s="80" ph="1"/>
      <c r="E123" s="80" ph="1"/>
      <c r="F123" s="80" ph="1"/>
      <c r="G123" s="80" ph="1"/>
      <c r="H123" s="80" ph="1"/>
      <c r="I123" s="81" ph="1"/>
      <c r="J123" s="81" ph="1"/>
      <c r="K123" s="80" ph="1"/>
      <c r="L123" s="80" ph="1"/>
      <c r="M123" s="80" ph="1"/>
    </row>
    <row r="124" spans="4:13" ht="20.399999999999999" x14ac:dyDescent="0.2">
      <c r="F124" s="80" ph="1"/>
      <c r="G124" s="80" ph="1"/>
      <c r="H124" s="80" ph="1"/>
    </row>
    <row r="125" spans="4:13" s="67" customFormat="1" ht="20.399999999999999" ph="1" x14ac:dyDescent="0.2">
      <c r="D125" s="80" ph="1"/>
      <c r="E125" s="80" ph="1"/>
      <c r="F125" s="80" ph="1"/>
      <c r="G125" s="80" ph="1"/>
      <c r="H125" s="80" ph="1"/>
      <c r="I125" s="81" ph="1"/>
      <c r="J125" s="81" ph="1"/>
      <c r="K125" s="80" ph="1"/>
      <c r="L125" s="80" ph="1"/>
      <c r="M125" s="80" ph="1"/>
    </row>
    <row r="126" spans="4:13" s="67" customFormat="1" ht="20.399999999999999" ph="1" x14ac:dyDescent="0.2">
      <c r="D126" s="80" ph="1"/>
      <c r="E126" s="80" ph="1"/>
      <c r="F126" s="80" ph="1"/>
      <c r="G126" s="80" ph="1"/>
      <c r="H126" s="80" ph="1"/>
      <c r="I126" s="81" ph="1"/>
      <c r="J126" s="81" ph="1"/>
      <c r="K126" s="80" ph="1"/>
      <c r="L126" s="80" ph="1"/>
      <c r="M126" s="80" ph="1"/>
    </row>
    <row r="127" spans="4:13" ht="20.399999999999999" x14ac:dyDescent="0.2">
      <c r="F127" s="80" ph="1"/>
      <c r="G127" s="80" ph="1"/>
      <c r="H127" s="80" ph="1"/>
    </row>
    <row r="128" spans="4:13" s="67" customFormat="1" ht="20.399999999999999" ph="1" x14ac:dyDescent="0.2">
      <c r="D128" s="80" ph="1"/>
      <c r="E128" s="80" ph="1"/>
      <c r="F128" s="80" ph="1"/>
      <c r="G128" s="80" ph="1"/>
      <c r="H128" s="80" ph="1"/>
      <c r="I128" s="81" ph="1"/>
      <c r="J128" s="81" ph="1"/>
      <c r="K128" s="80" ph="1"/>
      <c r="L128" s="80" ph="1"/>
      <c r="M128" s="80" ph="1"/>
    </row>
    <row r="129" spans="4:13" s="67" customFormat="1" ht="20.399999999999999" ph="1" x14ac:dyDescent="0.2">
      <c r="D129" s="80" ph="1"/>
      <c r="E129" s="80" ph="1"/>
      <c r="F129" s="80" ph="1"/>
      <c r="G129" s="80" ph="1"/>
      <c r="H129" s="80" ph="1"/>
      <c r="I129" s="81" ph="1"/>
      <c r="J129" s="81" ph="1"/>
      <c r="K129" s="80" ph="1"/>
      <c r="L129" s="80" ph="1"/>
      <c r="M129" s="80" ph="1"/>
    </row>
    <row r="130" spans="4:13" s="67" customFormat="1" ht="20.399999999999999" ph="1" x14ac:dyDescent="0.2">
      <c r="D130" s="80" ph="1"/>
      <c r="E130" s="80" ph="1"/>
      <c r="F130" s="80" ph="1"/>
      <c r="G130" s="80" ph="1"/>
      <c r="H130" s="80" ph="1"/>
      <c r="I130" s="81" ph="1"/>
      <c r="J130" s="81" ph="1"/>
      <c r="K130" s="80" ph="1"/>
      <c r="L130" s="80" ph="1"/>
      <c r="M130" s="80" ph="1"/>
    </row>
    <row r="131" spans="4:13" s="67" customFormat="1" ht="20.399999999999999" ph="1" x14ac:dyDescent="0.2">
      <c r="D131" s="80" ph="1"/>
      <c r="E131" s="80" ph="1"/>
      <c r="F131" s="80" ph="1"/>
      <c r="G131" s="80" ph="1"/>
      <c r="H131" s="80" ph="1"/>
      <c r="I131" s="81" ph="1"/>
      <c r="J131" s="81" ph="1"/>
      <c r="K131" s="80" ph="1"/>
      <c r="L131" s="80" ph="1"/>
      <c r="M131" s="80" ph="1"/>
    </row>
    <row r="132" spans="4:13" s="67" customFormat="1" ht="20.399999999999999" ph="1" x14ac:dyDescent="0.2">
      <c r="D132" s="80" ph="1"/>
      <c r="E132" s="80" ph="1"/>
      <c r="F132" s="80"/>
      <c r="G132" s="80"/>
      <c r="H132" s="80"/>
      <c r="I132" s="81" ph="1"/>
      <c r="J132" s="81" ph="1"/>
      <c r="K132" s="80" ph="1"/>
      <c r="L132" s="80" ph="1"/>
      <c r="M132" s="80" ph="1"/>
    </row>
    <row r="133" spans="4:13" s="67" customFormat="1" ht="20.399999999999999" ph="1" x14ac:dyDescent="0.2">
      <c r="D133" s="80" ph="1"/>
      <c r="E133" s="80" ph="1"/>
      <c r="F133" s="80" ph="1"/>
      <c r="G133" s="80" ph="1"/>
      <c r="H133" s="80" ph="1"/>
      <c r="I133" s="81" ph="1"/>
      <c r="J133" s="81" ph="1"/>
      <c r="K133" s="80" ph="1"/>
      <c r="L133" s="80" ph="1"/>
      <c r="M133" s="80" ph="1"/>
    </row>
    <row r="134" spans="4:13" s="67" customFormat="1" ht="20.399999999999999" ph="1" x14ac:dyDescent="0.2">
      <c r="D134" s="80" ph="1"/>
      <c r="E134" s="80" ph="1"/>
      <c r="F134" s="80" ph="1"/>
      <c r="G134" s="80" ph="1"/>
      <c r="H134" s="80" ph="1"/>
      <c r="I134" s="81" ph="1"/>
      <c r="J134" s="81" ph="1"/>
      <c r="K134" s="80" ph="1"/>
      <c r="L134" s="80" ph="1"/>
      <c r="M134" s="80" ph="1"/>
    </row>
    <row r="135" spans="4:13" s="67" customFormat="1" ht="20.399999999999999" ph="1" x14ac:dyDescent="0.2">
      <c r="D135" s="80" ph="1"/>
      <c r="E135" s="80" ph="1"/>
      <c r="F135" s="80"/>
      <c r="G135" s="80"/>
      <c r="H135" s="80"/>
      <c r="I135" s="81" ph="1"/>
      <c r="J135" s="81" ph="1"/>
      <c r="K135" s="80" ph="1"/>
      <c r="L135" s="80" ph="1"/>
      <c r="M135" s="80" ph="1"/>
    </row>
    <row r="136" spans="4:13" s="67" customFormat="1" ht="20.399999999999999" ph="1" x14ac:dyDescent="0.2">
      <c r="D136" s="80" ph="1"/>
      <c r="E136" s="80" ph="1"/>
      <c r="F136" s="80" ph="1"/>
      <c r="G136" s="80" ph="1"/>
      <c r="H136" s="80" ph="1"/>
      <c r="I136" s="81" ph="1"/>
      <c r="J136" s="81" ph="1"/>
      <c r="K136" s="80" ph="1"/>
      <c r="L136" s="80" ph="1"/>
      <c r="M136" s="80" ph="1"/>
    </row>
    <row r="137" spans="4:13" s="67" customFormat="1" ht="20.399999999999999" ph="1" x14ac:dyDescent="0.2">
      <c r="D137" s="80" ph="1"/>
      <c r="E137" s="80" ph="1"/>
      <c r="F137" s="80" ph="1"/>
      <c r="G137" s="80" ph="1"/>
      <c r="H137" s="80" ph="1"/>
      <c r="I137" s="81" ph="1"/>
      <c r="J137" s="81" ph="1"/>
      <c r="K137" s="80" ph="1"/>
      <c r="L137" s="80" ph="1"/>
      <c r="M137" s="80" ph="1"/>
    </row>
    <row r="138" spans="4:13" s="67" customFormat="1" ht="20.399999999999999" ph="1" x14ac:dyDescent="0.2">
      <c r="D138" s="80" ph="1"/>
      <c r="E138" s="80" ph="1"/>
      <c r="F138" s="80" ph="1"/>
      <c r="G138" s="80" ph="1"/>
      <c r="H138" s="80" ph="1"/>
      <c r="I138" s="81" ph="1"/>
      <c r="J138" s="81" ph="1"/>
      <c r="K138" s="80" ph="1"/>
      <c r="L138" s="80" ph="1"/>
      <c r="M138" s="80" ph="1"/>
    </row>
    <row r="139" spans="4:13" s="67" customFormat="1" ht="20.399999999999999" ph="1" x14ac:dyDescent="0.2">
      <c r="D139" s="80" ph="1"/>
      <c r="E139" s="80" ph="1"/>
      <c r="F139" s="80" ph="1"/>
      <c r="G139" s="80" ph="1"/>
      <c r="H139" s="80" ph="1"/>
      <c r="I139" s="81" ph="1"/>
      <c r="J139" s="81" ph="1"/>
      <c r="K139" s="80" ph="1"/>
      <c r="L139" s="80" ph="1"/>
      <c r="M139" s="80" ph="1"/>
    </row>
    <row r="140" spans="4:13" ht="20.399999999999999" x14ac:dyDescent="0.2">
      <c r="F140" s="80" ph="1"/>
      <c r="G140" s="80" ph="1"/>
      <c r="H140" s="80" ph="1"/>
    </row>
    <row r="141" spans="4:13" s="67" customFormat="1" ht="20.399999999999999" ph="1" x14ac:dyDescent="0.2">
      <c r="D141" s="80" ph="1"/>
      <c r="E141" s="80" ph="1"/>
      <c r="F141" s="80" ph="1"/>
      <c r="G141" s="80" ph="1"/>
      <c r="H141" s="80" ph="1"/>
      <c r="I141" s="81" ph="1"/>
      <c r="J141" s="81" ph="1"/>
      <c r="K141" s="80" ph="1"/>
      <c r="L141" s="80" ph="1"/>
      <c r="M141" s="80" ph="1"/>
    </row>
    <row r="142" spans="4:13" s="67" customFormat="1" ht="20.399999999999999" ph="1" x14ac:dyDescent="0.2">
      <c r="D142" s="80" ph="1"/>
      <c r="E142" s="80" ph="1"/>
      <c r="F142" s="80" ph="1"/>
      <c r="G142" s="80" ph="1"/>
      <c r="H142" s="80" ph="1"/>
      <c r="I142" s="81" ph="1"/>
      <c r="J142" s="81" ph="1"/>
      <c r="K142" s="80" ph="1"/>
      <c r="L142" s="80" ph="1"/>
      <c r="M142" s="80" ph="1"/>
    </row>
    <row r="143" spans="4:13" s="67" customFormat="1" ht="20.399999999999999" ph="1" x14ac:dyDescent="0.2">
      <c r="D143" s="80" ph="1"/>
      <c r="E143" s="80" ph="1"/>
      <c r="F143" s="80" ph="1"/>
      <c r="G143" s="80" ph="1"/>
      <c r="H143" s="80" ph="1"/>
      <c r="I143" s="81" ph="1"/>
      <c r="J143" s="81" ph="1"/>
      <c r="K143" s="80" ph="1"/>
      <c r="L143" s="80" ph="1"/>
      <c r="M143" s="80" ph="1"/>
    </row>
    <row r="144" spans="4:13" s="67" customFormat="1" ht="20.399999999999999" ph="1" x14ac:dyDescent="0.2">
      <c r="D144" s="80" ph="1"/>
      <c r="E144" s="80" ph="1"/>
      <c r="F144" s="80" ph="1"/>
      <c r="G144" s="80" ph="1"/>
      <c r="H144" s="80" ph="1"/>
      <c r="I144" s="81" ph="1"/>
      <c r="J144" s="81" ph="1"/>
      <c r="K144" s="80" ph="1"/>
      <c r="L144" s="80" ph="1"/>
      <c r="M144" s="80" ph="1"/>
    </row>
    <row r="145" spans="4:13" s="67" customFormat="1" ht="20.399999999999999" ph="1" x14ac:dyDescent="0.2">
      <c r="D145" s="80" ph="1"/>
      <c r="E145" s="80" ph="1"/>
      <c r="F145" s="80" ph="1"/>
      <c r="G145" s="80" ph="1"/>
      <c r="H145" s="80" ph="1"/>
      <c r="I145" s="81" ph="1"/>
      <c r="J145" s="81" ph="1"/>
      <c r="K145" s="80" ph="1"/>
      <c r="L145" s="80" ph="1"/>
      <c r="M145" s="80" ph="1"/>
    </row>
    <row r="146" spans="4:13" s="67" customFormat="1" ht="20.399999999999999" ph="1" x14ac:dyDescent="0.2">
      <c r="D146" s="80" ph="1"/>
      <c r="E146" s="80" ph="1"/>
      <c r="F146" s="80" ph="1"/>
      <c r="G146" s="80" ph="1"/>
      <c r="H146" s="80" ph="1"/>
      <c r="I146" s="81" ph="1"/>
      <c r="J146" s="81" ph="1"/>
      <c r="K146" s="80" ph="1"/>
      <c r="L146" s="80" ph="1"/>
      <c r="M146" s="80" ph="1"/>
    </row>
    <row r="147" spans="4:13" s="67" customFormat="1" ht="20.399999999999999" ph="1" x14ac:dyDescent="0.2">
      <c r="D147" s="80" ph="1"/>
      <c r="E147" s="80" ph="1"/>
      <c r="F147" s="80" ph="1"/>
      <c r="G147" s="80" ph="1"/>
      <c r="H147" s="80" ph="1"/>
      <c r="I147" s="81" ph="1"/>
      <c r="J147" s="81" ph="1"/>
      <c r="K147" s="80" ph="1"/>
      <c r="L147" s="80" ph="1"/>
      <c r="M147" s="80" ph="1"/>
    </row>
    <row r="148" spans="4:13" s="67" customFormat="1" ht="20.399999999999999" ph="1" x14ac:dyDescent="0.2">
      <c r="D148" s="80" ph="1"/>
      <c r="E148" s="80" ph="1"/>
      <c r="F148" s="80" ph="1"/>
      <c r="G148" s="80" ph="1"/>
      <c r="H148" s="80" ph="1"/>
      <c r="I148" s="81" ph="1"/>
      <c r="J148" s="81" ph="1"/>
      <c r="K148" s="80" ph="1"/>
      <c r="L148" s="80" ph="1"/>
      <c r="M148" s="80" ph="1"/>
    </row>
    <row r="149" spans="4:13" s="67" customFormat="1" ht="20.399999999999999" ph="1" x14ac:dyDescent="0.2">
      <c r="D149" s="80" ph="1"/>
      <c r="E149" s="80" ph="1"/>
      <c r="F149" s="80" ph="1"/>
      <c r="G149" s="80" ph="1"/>
      <c r="H149" s="80" ph="1"/>
      <c r="I149" s="81" ph="1"/>
      <c r="J149" s="81" ph="1"/>
      <c r="K149" s="80" ph="1"/>
      <c r="L149" s="80" ph="1"/>
      <c r="M149" s="80" ph="1"/>
    </row>
    <row r="150" spans="4:13" s="67" customFormat="1" ht="20.399999999999999" ph="1" x14ac:dyDescent="0.2">
      <c r="D150" s="80" ph="1"/>
      <c r="E150" s="80" ph="1"/>
      <c r="F150" s="80"/>
      <c r="G150" s="80"/>
      <c r="H150" s="80"/>
      <c r="I150" s="81" ph="1"/>
      <c r="J150" s="81" ph="1"/>
      <c r="K150" s="80" ph="1"/>
      <c r="L150" s="80" ph="1"/>
      <c r="M150" s="80" ph="1"/>
    </row>
    <row r="151" spans="4:13" ht="20.399999999999999" x14ac:dyDescent="0.2">
      <c r="F151" s="80" ph="1"/>
      <c r="G151" s="80" ph="1"/>
      <c r="H151" s="80" ph="1"/>
    </row>
    <row r="152" spans="4:13" s="67" customFormat="1" ht="20.399999999999999" ph="1" x14ac:dyDescent="0.2">
      <c r="D152" s="80" ph="1"/>
      <c r="E152" s="80" ph="1"/>
      <c r="F152" s="80" ph="1"/>
      <c r="G152" s="80" ph="1"/>
      <c r="H152" s="80" ph="1"/>
      <c r="I152" s="81" ph="1"/>
      <c r="J152" s="81" ph="1"/>
      <c r="K152" s="80" ph="1"/>
      <c r="L152" s="80" ph="1"/>
      <c r="M152" s="80" ph="1"/>
    </row>
    <row r="153" spans="4:13" s="67" customFormat="1" ht="20.399999999999999" ph="1" x14ac:dyDescent="0.2">
      <c r="D153" s="80" ph="1"/>
      <c r="E153" s="80" ph="1"/>
      <c r="F153" s="80"/>
      <c r="G153" s="80"/>
      <c r="H153" s="80"/>
      <c r="I153" s="81" ph="1"/>
      <c r="J153" s="81" ph="1"/>
      <c r="K153" s="80" ph="1"/>
      <c r="L153" s="80" ph="1"/>
      <c r="M153" s="80" ph="1"/>
    </row>
    <row r="154" spans="4:13" ht="20.399999999999999" x14ac:dyDescent="0.2">
      <c r="F154" s="80" ph="1"/>
      <c r="G154" s="80" ph="1"/>
      <c r="H154" s="80" ph="1"/>
    </row>
    <row r="155" spans="4:13" s="67" customFormat="1" ht="20.399999999999999" ph="1" x14ac:dyDescent="0.2">
      <c r="D155" s="80" ph="1"/>
      <c r="E155" s="80" ph="1"/>
      <c r="F155" s="80" ph="1"/>
      <c r="G155" s="80" ph="1"/>
      <c r="H155" s="80" ph="1"/>
      <c r="I155" s="81" ph="1"/>
      <c r="J155" s="81" ph="1"/>
      <c r="K155" s="80" ph="1"/>
      <c r="L155" s="80" ph="1"/>
      <c r="M155" s="80" ph="1"/>
    </row>
    <row r="156" spans="4:13" s="67" customFormat="1" ht="20.399999999999999" ph="1" x14ac:dyDescent="0.2">
      <c r="D156" s="80" ph="1"/>
      <c r="E156" s="80" ph="1"/>
      <c r="F156" s="80" ph="1"/>
      <c r="G156" s="80" ph="1"/>
      <c r="H156" s="80" ph="1"/>
      <c r="I156" s="81" ph="1"/>
      <c r="J156" s="81" ph="1"/>
      <c r="K156" s="80" ph="1"/>
      <c r="L156" s="80" ph="1"/>
      <c r="M156" s="80" ph="1"/>
    </row>
    <row r="157" spans="4:13" s="67" customFormat="1" ht="20.399999999999999" ph="1" x14ac:dyDescent="0.2">
      <c r="D157" s="80" ph="1"/>
      <c r="E157" s="80" ph="1"/>
      <c r="F157" s="80" ph="1"/>
      <c r="G157" s="80" ph="1"/>
      <c r="H157" s="80" ph="1"/>
      <c r="I157" s="81" ph="1"/>
      <c r="J157" s="81" ph="1"/>
      <c r="K157" s="80" ph="1"/>
      <c r="L157" s="80" ph="1"/>
      <c r="M157" s="80" ph="1"/>
    </row>
    <row r="158" spans="4:13" s="67" customFormat="1" ht="20.399999999999999" ph="1" x14ac:dyDescent="0.2">
      <c r="D158" s="80" ph="1"/>
      <c r="E158" s="80" ph="1"/>
      <c r="F158" s="80" ph="1"/>
      <c r="G158" s="80" ph="1"/>
      <c r="H158" s="80" ph="1"/>
      <c r="I158" s="81" ph="1"/>
      <c r="J158" s="81" ph="1"/>
      <c r="K158" s="80" ph="1"/>
      <c r="L158" s="80" ph="1"/>
      <c r="M158" s="80" ph="1"/>
    </row>
    <row r="159" spans="4:13" s="67" customFormat="1" ht="20.399999999999999" ph="1" x14ac:dyDescent="0.2">
      <c r="D159" s="80" ph="1"/>
      <c r="E159" s="80" ph="1"/>
      <c r="F159" s="80" ph="1"/>
      <c r="G159" s="80" ph="1"/>
      <c r="H159" s="80" ph="1"/>
      <c r="I159" s="81" ph="1"/>
      <c r="J159" s="81" ph="1"/>
      <c r="K159" s="80" ph="1"/>
      <c r="L159" s="80" ph="1"/>
      <c r="M159" s="80" ph="1"/>
    </row>
    <row r="160" spans="4:13" s="67" customFormat="1" ht="20.399999999999999" ph="1" x14ac:dyDescent="0.2">
      <c r="D160" s="80" ph="1"/>
      <c r="E160" s="80" ph="1"/>
      <c r="F160" s="80" ph="1"/>
      <c r="G160" s="80" ph="1"/>
      <c r="H160" s="80" ph="1"/>
      <c r="I160" s="81" ph="1"/>
      <c r="J160" s="81" ph="1"/>
      <c r="K160" s="80" ph="1"/>
      <c r="L160" s="80" ph="1"/>
      <c r="M160" s="80" ph="1"/>
    </row>
    <row r="161" spans="4:13" s="67" customFormat="1" ht="20.399999999999999" ph="1" x14ac:dyDescent="0.2">
      <c r="D161" s="80" ph="1"/>
      <c r="E161" s="80" ph="1"/>
      <c r="F161" s="80" ph="1"/>
      <c r="G161" s="80" ph="1"/>
      <c r="H161" s="80" ph="1"/>
      <c r="I161" s="81" ph="1"/>
      <c r="J161" s="81" ph="1"/>
      <c r="K161" s="80" ph="1"/>
      <c r="L161" s="80" ph="1"/>
      <c r="M161" s="80" ph="1"/>
    </row>
    <row r="162" spans="4:13" s="67" customFormat="1" ht="20.399999999999999" ph="1" x14ac:dyDescent="0.2">
      <c r="D162" s="80" ph="1"/>
      <c r="E162" s="80" ph="1"/>
      <c r="F162" s="80" ph="1"/>
      <c r="G162" s="80" ph="1"/>
      <c r="H162" s="80" ph="1"/>
      <c r="I162" s="81" ph="1"/>
      <c r="J162" s="81" ph="1"/>
      <c r="K162" s="80" ph="1"/>
      <c r="L162" s="80" ph="1"/>
      <c r="M162" s="80" ph="1"/>
    </row>
    <row r="163" spans="4:13" s="67" customFormat="1" ht="20.399999999999999" ph="1" x14ac:dyDescent="0.2">
      <c r="D163" s="80" ph="1"/>
      <c r="E163" s="80" ph="1"/>
      <c r="F163" s="80" ph="1"/>
      <c r="G163" s="80" ph="1"/>
      <c r="H163" s="80" ph="1"/>
      <c r="I163" s="81" ph="1"/>
      <c r="J163" s="81" ph="1"/>
      <c r="K163" s="80" ph="1"/>
      <c r="L163" s="80" ph="1"/>
      <c r="M163" s="80" ph="1"/>
    </row>
    <row r="164" spans="4:13" s="67" customFormat="1" ht="20.399999999999999" ph="1" x14ac:dyDescent="0.2">
      <c r="D164" s="80" ph="1"/>
      <c r="E164" s="80" ph="1"/>
      <c r="F164" s="80" ph="1"/>
      <c r="G164" s="80" ph="1"/>
      <c r="H164" s="80" ph="1"/>
      <c r="I164" s="81" ph="1"/>
      <c r="J164" s="81" ph="1"/>
      <c r="K164" s="80" ph="1"/>
      <c r="L164" s="80" ph="1"/>
      <c r="M164" s="80" ph="1"/>
    </row>
    <row r="165" spans="4:13" s="67" customFormat="1" ht="20.399999999999999" ph="1" x14ac:dyDescent="0.2">
      <c r="D165" s="80" ph="1"/>
      <c r="E165" s="80" ph="1"/>
      <c r="F165" s="80" ph="1"/>
      <c r="G165" s="80" ph="1"/>
      <c r="H165" s="80" ph="1"/>
      <c r="I165" s="81" ph="1"/>
      <c r="J165" s="81" ph="1"/>
      <c r="K165" s="80" ph="1"/>
      <c r="L165" s="80" ph="1"/>
      <c r="M165" s="80" ph="1"/>
    </row>
    <row r="166" spans="4:13" s="67" customFormat="1" ht="20.399999999999999" ph="1" x14ac:dyDescent="0.2">
      <c r="D166" s="80" ph="1"/>
      <c r="E166" s="80" ph="1"/>
      <c r="F166" s="80"/>
      <c r="G166" s="80"/>
      <c r="H166" s="80"/>
      <c r="I166" s="81" ph="1"/>
      <c r="J166" s="81" ph="1"/>
      <c r="K166" s="80" ph="1"/>
      <c r="L166" s="80" ph="1"/>
      <c r="M166" s="80" ph="1"/>
    </row>
    <row r="167" spans="4:13" ht="20.399999999999999" x14ac:dyDescent="0.2">
      <c r="F167" s="80" ph="1"/>
      <c r="G167" s="80" ph="1"/>
      <c r="H167" s="80" ph="1"/>
    </row>
    <row r="168" spans="4:13" s="67" customFormat="1" ht="20.399999999999999" ph="1" x14ac:dyDescent="0.2">
      <c r="D168" s="80" ph="1"/>
      <c r="E168" s="80" ph="1"/>
      <c r="F168" s="80" ph="1"/>
      <c r="G168" s="80" ph="1"/>
      <c r="H168" s="80" ph="1"/>
      <c r="I168" s="81" ph="1"/>
      <c r="J168" s="81" ph="1"/>
      <c r="K168" s="80" ph="1"/>
      <c r="L168" s="80" ph="1"/>
      <c r="M168" s="80" ph="1"/>
    </row>
    <row r="169" spans="4:13" s="67" customFormat="1" ht="20.399999999999999" ph="1" x14ac:dyDescent="0.2">
      <c r="D169" s="80" ph="1"/>
      <c r="E169" s="80" ph="1"/>
      <c r="F169" s="80" ph="1"/>
      <c r="G169" s="80" ph="1"/>
      <c r="H169" s="80" ph="1"/>
      <c r="I169" s="81" ph="1"/>
      <c r="J169" s="81" ph="1"/>
      <c r="K169" s="80" ph="1"/>
      <c r="L169" s="80" ph="1"/>
      <c r="M169" s="80" ph="1"/>
    </row>
    <row r="170" spans="4:13" ht="20.399999999999999" x14ac:dyDescent="0.2">
      <c r="F170" s="80" ph="1"/>
      <c r="G170" s="80" ph="1"/>
      <c r="H170" s="80" ph="1"/>
    </row>
    <row r="171" spans="4:13" s="67" customFormat="1" ht="20.399999999999999" ph="1" x14ac:dyDescent="0.2">
      <c r="D171" s="80" ph="1"/>
      <c r="E171" s="80" ph="1"/>
      <c r="F171" s="80" ph="1"/>
      <c r="G171" s="80" ph="1"/>
      <c r="H171" s="80" ph="1"/>
      <c r="I171" s="81" ph="1"/>
      <c r="J171" s="81" ph="1"/>
      <c r="K171" s="80" ph="1"/>
      <c r="L171" s="80" ph="1"/>
      <c r="M171" s="80" ph="1"/>
    </row>
    <row r="172" spans="4:13" s="67" customFormat="1" ht="20.399999999999999" ph="1" x14ac:dyDescent="0.2">
      <c r="D172" s="80" ph="1"/>
      <c r="E172" s="80" ph="1"/>
      <c r="F172" s="80"/>
      <c r="G172" s="80"/>
      <c r="H172" s="80"/>
      <c r="I172" s="81" ph="1"/>
      <c r="J172" s="81" ph="1"/>
      <c r="K172" s="80" ph="1"/>
      <c r="L172" s="80" ph="1"/>
      <c r="M172" s="80" ph="1"/>
    </row>
    <row r="174" spans="4:13" s="67" customFormat="1" ht="20.399999999999999" ph="1" x14ac:dyDescent="0.2">
      <c r="D174" s="80" ph="1"/>
      <c r="E174" s="80" ph="1"/>
      <c r="F174" s="80"/>
      <c r="G174" s="80"/>
      <c r="H174" s="80"/>
      <c r="I174" s="81" ph="1"/>
      <c r="J174" s="81" ph="1"/>
      <c r="K174" s="80" ph="1"/>
      <c r="L174" s="80" ph="1"/>
      <c r="M174" s="80" ph="1"/>
    </row>
    <row r="175" spans="4:13" s="67" customFormat="1" ht="20.399999999999999" ph="1" x14ac:dyDescent="0.2">
      <c r="D175" s="80" ph="1"/>
      <c r="E175" s="80" ph="1"/>
      <c r="F175" s="80"/>
      <c r="G175" s="80"/>
      <c r="H175" s="80"/>
      <c r="I175" s="81" ph="1"/>
      <c r="J175" s="81" ph="1"/>
      <c r="K175" s="80" ph="1"/>
      <c r="L175" s="80" ph="1"/>
      <c r="M175" s="80" ph="1"/>
    </row>
    <row r="176" spans="4:13" s="67" customFormat="1" ht="20.399999999999999" ph="1" x14ac:dyDescent="0.2">
      <c r="D176" s="80" ph="1"/>
      <c r="E176" s="80" ph="1"/>
      <c r="F176" s="80"/>
      <c r="G176" s="80"/>
      <c r="H176" s="80"/>
      <c r="I176" s="81" ph="1"/>
      <c r="J176" s="81" ph="1"/>
      <c r="K176" s="80" ph="1"/>
      <c r="L176" s="80" ph="1"/>
      <c r="M176" s="80" ph="1"/>
    </row>
    <row r="177" spans="4:13" s="67" customFormat="1" ht="20.399999999999999" ph="1" x14ac:dyDescent="0.2">
      <c r="D177" s="80" ph="1"/>
      <c r="E177" s="80" ph="1"/>
      <c r="F177" s="80"/>
      <c r="G177" s="80"/>
      <c r="H177" s="80"/>
      <c r="I177" s="81" ph="1"/>
      <c r="J177" s="81" ph="1"/>
      <c r="K177" s="80" ph="1"/>
      <c r="L177" s="80" ph="1"/>
      <c r="M177" s="80" ph="1"/>
    </row>
    <row r="178" spans="4:13" s="67" customFormat="1" ht="20.399999999999999" ph="1" x14ac:dyDescent="0.2">
      <c r="D178" s="80" ph="1"/>
      <c r="E178" s="80" ph="1"/>
      <c r="F178" s="80"/>
      <c r="G178" s="80"/>
      <c r="H178" s="80"/>
      <c r="I178" s="81" ph="1"/>
      <c r="J178" s="81" ph="1"/>
      <c r="K178" s="80" ph="1"/>
      <c r="L178" s="80" ph="1"/>
      <c r="M178" s="80" ph="1"/>
    </row>
  </sheetData>
  <sheetProtection algorithmName="SHA-512" hashValue="tfkNkpCBhIiMDNlqmj+AlErfh9xnQIj9A2+pyA7VwpZHgBZaUY66ItaWmx8C2Trgvr9h8nATLjD7ULkospsHOg==" saltValue="fc27YVr62IzNHHD+PDhJBw==" spinCount="100000" sheet="1" formatCells="0" formatRows="0" insertRows="0" deleteRows="0"/>
  <mergeCells count="22">
    <mergeCell ref="I19:I20"/>
    <mergeCell ref="B42:O42"/>
    <mergeCell ref="M19:M20"/>
    <mergeCell ref="N19:O19"/>
    <mergeCell ref="I15:L15"/>
    <mergeCell ref="F19:H19"/>
    <mergeCell ref="I8:O8"/>
    <mergeCell ref="I14:O14"/>
    <mergeCell ref="L19:L20"/>
    <mergeCell ref="C15:H15"/>
    <mergeCell ref="B1:O1"/>
    <mergeCell ref="B19:B20"/>
    <mergeCell ref="D19:D20"/>
    <mergeCell ref="K19:K20"/>
    <mergeCell ref="C10:H10"/>
    <mergeCell ref="C11:H11"/>
    <mergeCell ref="C7:H7"/>
    <mergeCell ref="C8:H8"/>
    <mergeCell ref="C12:H12"/>
    <mergeCell ref="C14:H14"/>
    <mergeCell ref="C9:H9"/>
    <mergeCell ref="C13:H13"/>
  </mergeCells>
  <phoneticPr fontId="20"/>
  <conditionalFormatting sqref="C7:C9">
    <cfRule type="expression" dxfId="8" priority="7" stopIfTrue="1">
      <formula>C7=""</formula>
    </cfRule>
  </conditionalFormatting>
  <conditionalFormatting sqref="C13:C15">
    <cfRule type="expression" dxfId="7" priority="8" stopIfTrue="1">
      <formula>C13=""</formula>
    </cfRule>
  </conditionalFormatting>
  <conditionalFormatting sqref="C21:D41">
    <cfRule type="expression" dxfId="6" priority="5" stopIfTrue="1">
      <formula>AND($B21&lt;&gt;"",C21="")</formula>
    </cfRule>
  </conditionalFormatting>
  <conditionalFormatting sqref="F21:F41 I21:I41">
    <cfRule type="expression" dxfId="5" priority="16" stopIfTrue="1">
      <formula>AND($B21&lt;&gt;"",F21="")</formula>
    </cfRule>
  </conditionalFormatting>
  <conditionalFormatting sqref="K21:K41">
    <cfRule type="expression" dxfId="4" priority="1" stopIfTrue="1">
      <formula>AND($B21&lt;&gt;"",K21="")</formula>
    </cfRule>
  </conditionalFormatting>
  <dataValidations count="8">
    <dataValidation allowBlank="1" sqref="I7:I8 C2:O6 D16:D19 C20 I14:I15 K16:O19 N19:N20 F43:H49 I9:M13 A43:E65536 B16:B19 B1:B8 Q3 F60:H61 F65:H65536 F19:I19 C7:C8 I43:IV65536 Q1:W2 F16:J18 U7:IV15 X1:IV6 P1:P6 E16:E41 P11:T15 N11:O13 M15:O15 P16:IV42 C12:C18 B21:B42 G21:G41 J21:J41 K7:M7 C10 L21:L41" xr:uid="{00000000-0002-0000-0400-000000000000}"/>
    <dataValidation type="textLength" imeMode="disabled" operator="equal" allowBlank="1" showInputMessage="1" showErrorMessage="1" errorTitle="文字数エラー" error="2文字で登録してください。" sqref="C21:C41" xr:uid="{00000000-0002-0000-0400-000001000000}">
      <formula1>2</formula1>
    </dataValidation>
    <dataValidation imeMode="disabled" allowBlank="1" sqref="F21:F41 H21:H41 M21:O41" xr:uid="{00000000-0002-0000-0400-000002000000}"/>
    <dataValidation type="list" allowBlank="1" showErrorMessage="1" sqref="I21:I41" xr:uid="{00000000-0002-0000-0400-000004000000}">
      <formula1>"有,無"</formula1>
    </dataValidation>
    <dataValidation type="textLength" imeMode="disabled" allowBlank="1" showInputMessage="1" showErrorMessage="1" errorTitle="文字数エラー" sqref="K21:K24" xr:uid="{460309A5-65DF-462F-A509-3512C5AAE7A9}">
      <formula1>3</formula1>
      <formula2>4</formula2>
    </dataValidation>
    <dataValidation type="list" allowBlank="1" sqref="D21:D41" xr:uid="{274C2D7F-6751-4A06-9C8A-07DEF6CFD4E3}">
      <formula1>"乾燥空気,アルゴンガス,クリプトンガス,その他"</formula1>
    </dataValidation>
    <dataValidation type="textLength" imeMode="disabled" allowBlank="1" showInputMessage="1" showErrorMessage="1" errorTitle="文字数エラー" error="有効数字2桁に丸めた数字を入力してください。" sqref="K25:K41" xr:uid="{FB95D10E-A003-4943-8149-1068C63DF5EC}">
      <formula1>3</formula1>
      <formula2>4</formula2>
    </dataValidation>
    <dataValidation type="list" allowBlank="1" sqref="C11:H11" xr:uid="{ABA00162-2B08-438A-AC68-F8C46ED0D767}">
      <formula1>"ＪＩＳ Ｒ ３２０９,ＪＩＳ Ｒ ３２２５"</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80"/>
  <sheetViews>
    <sheetView showGridLines="0" view="pageBreakPreview" zoomScale="70" zoomScaleNormal="70" zoomScaleSheetLayoutView="70" workbookViewId="0">
      <selection activeCell="B2" sqref="B2"/>
    </sheetView>
  </sheetViews>
  <sheetFormatPr defaultColWidth="9" defaultRowHeight="13.2" x14ac:dyDescent="0.2"/>
  <cols>
    <col min="1" max="1" width="5.77734375" style="67" customWidth="1"/>
    <col min="2" max="2" width="51.109375" style="67" customWidth="1"/>
    <col min="3" max="3" width="8.88671875" style="67" customWidth="1"/>
    <col min="4" max="4" width="25.88671875" style="80" customWidth="1"/>
    <col min="5" max="5" width="9.21875" style="80" customWidth="1"/>
    <col min="6" max="6" width="11.77734375" style="80" customWidth="1"/>
    <col min="7" max="7" width="3.77734375" style="80" bestFit="1" customWidth="1"/>
    <col min="8" max="8" width="11.77734375" style="80" customWidth="1"/>
    <col min="9" max="9" width="13.6640625" style="81" customWidth="1"/>
    <col min="10" max="10" width="9.21875" style="81" customWidth="1"/>
    <col min="11" max="11" width="22.109375" style="80" customWidth="1"/>
    <col min="12" max="12" width="13.109375" style="80" customWidth="1"/>
    <col min="13" max="13" width="25.109375" style="80" customWidth="1"/>
    <col min="14" max="14" width="23.77734375" style="67" customWidth="1"/>
    <col min="15" max="15" width="41" style="67" customWidth="1"/>
    <col min="16" max="16384" width="9" style="67"/>
  </cols>
  <sheetData>
    <row r="1" spans="2:23" ht="27" customHeight="1" x14ac:dyDescent="0.2">
      <c r="B1" s="463" t="s">
        <v>152</v>
      </c>
      <c r="C1" s="463"/>
      <c r="D1" s="463"/>
      <c r="E1" s="463"/>
      <c r="F1" s="463"/>
      <c r="G1" s="463"/>
      <c r="H1" s="463"/>
      <c r="I1" s="463"/>
      <c r="J1" s="463"/>
      <c r="K1" s="463"/>
      <c r="L1" s="463"/>
      <c r="M1" s="463"/>
      <c r="N1" s="463"/>
      <c r="O1" s="463"/>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118</v>
      </c>
      <c r="C3" s="75"/>
      <c r="D3" s="70"/>
      <c r="E3" s="70"/>
      <c r="F3" s="70"/>
      <c r="G3" s="70"/>
      <c r="H3" s="70"/>
      <c r="I3" s="71"/>
      <c r="J3" s="71"/>
      <c r="K3" s="70"/>
      <c r="L3" s="70"/>
      <c r="M3" s="70"/>
      <c r="N3" s="75"/>
      <c r="O3" s="77"/>
      <c r="Q3" s="78"/>
      <c r="R3" s="79"/>
      <c r="S3" s="79"/>
      <c r="T3" s="79"/>
      <c r="U3" s="79"/>
      <c r="V3" s="79"/>
      <c r="W3" s="79"/>
    </row>
    <row r="4" spans="2:23" ht="7.5" customHeight="1" x14ac:dyDescent="0.2">
      <c r="Q4" s="79"/>
      <c r="R4" s="79"/>
      <c r="S4" s="79"/>
      <c r="T4" s="79"/>
      <c r="U4" s="79"/>
      <c r="V4" s="79"/>
      <c r="W4" s="79"/>
    </row>
    <row r="5" spans="2:23" s="74" customFormat="1" ht="17.25" customHeight="1" x14ac:dyDescent="0.2">
      <c r="B5" s="82" t="s">
        <v>117</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531"/>
      <c r="D7" s="532"/>
      <c r="E7" s="532"/>
      <c r="F7" s="532"/>
      <c r="G7" s="532"/>
      <c r="H7" s="122" t="s">
        <v>131</v>
      </c>
      <c r="I7" s="67"/>
      <c r="J7" s="67"/>
      <c r="K7" s="67"/>
      <c r="L7" s="67"/>
      <c r="M7" s="79"/>
      <c r="N7" s="79"/>
      <c r="O7" s="79"/>
      <c r="P7" s="79"/>
      <c r="Q7" s="79"/>
      <c r="R7" s="79"/>
      <c r="S7" s="79"/>
    </row>
    <row r="8" spans="2:23" s="74" customFormat="1" ht="30" customHeight="1" x14ac:dyDescent="0.2">
      <c r="B8" s="207" t="s">
        <v>57</v>
      </c>
      <c r="C8" s="537" t="str">
        <f>IF('企業情報（ガラス）'!BV11="","",'企業情報（ガラス）'!BD11&amp;'企業情報（ガラス）'!BV11)</f>
        <v/>
      </c>
      <c r="D8" s="538"/>
      <c r="E8" s="538"/>
      <c r="F8" s="538"/>
      <c r="G8" s="538"/>
      <c r="H8" s="122" t="s">
        <v>132</v>
      </c>
      <c r="M8" s="79"/>
      <c r="N8" s="79"/>
      <c r="O8" s="79"/>
      <c r="P8" s="79"/>
      <c r="Q8" s="79"/>
      <c r="R8" s="79"/>
      <c r="S8" s="79"/>
    </row>
    <row r="9" spans="2:23" ht="30" customHeight="1" x14ac:dyDescent="0.2">
      <c r="B9" s="189" t="s">
        <v>58</v>
      </c>
      <c r="C9" s="533"/>
      <c r="D9" s="534"/>
      <c r="E9" s="534"/>
      <c r="F9" s="534"/>
      <c r="G9" s="534"/>
      <c r="H9" s="123" t="s">
        <v>133</v>
      </c>
      <c r="I9" s="124"/>
      <c r="J9" s="67"/>
      <c r="K9" s="105"/>
      <c r="L9" s="67"/>
      <c r="M9" s="79"/>
      <c r="N9" s="79"/>
      <c r="O9" s="79"/>
      <c r="P9" s="79"/>
      <c r="Q9" s="79"/>
      <c r="R9" s="79"/>
      <c r="S9" s="79"/>
    </row>
    <row r="10" spans="2:23" ht="30" customHeight="1" x14ac:dyDescent="0.2">
      <c r="B10" s="210" t="s">
        <v>29</v>
      </c>
      <c r="C10" s="535" t="s">
        <v>84</v>
      </c>
      <c r="D10" s="536"/>
      <c r="E10" s="536"/>
      <c r="F10" s="536"/>
      <c r="G10" s="536"/>
      <c r="H10" s="125"/>
      <c r="I10" s="124"/>
      <c r="J10" s="67"/>
      <c r="K10" s="105"/>
      <c r="L10" s="67"/>
      <c r="M10" s="79"/>
      <c r="N10" s="79"/>
      <c r="O10" s="79"/>
      <c r="P10" s="79"/>
      <c r="Q10" s="79"/>
      <c r="R10" s="79"/>
      <c r="S10" s="79"/>
    </row>
    <row r="11" spans="2:23" s="74" customFormat="1" ht="30" customHeight="1" x14ac:dyDescent="0.2">
      <c r="B11" s="203" t="s">
        <v>63</v>
      </c>
      <c r="C11" s="533"/>
      <c r="D11" s="534"/>
      <c r="E11" s="534"/>
      <c r="F11" s="534"/>
      <c r="G11" s="534"/>
      <c r="H11" s="126" t="s">
        <v>64</v>
      </c>
      <c r="K11" s="105"/>
    </row>
    <row r="12" spans="2:23" s="74" customFormat="1" ht="30" customHeight="1" x14ac:dyDescent="0.2">
      <c r="B12" s="204" t="s">
        <v>33</v>
      </c>
      <c r="C12" s="533"/>
      <c r="D12" s="534"/>
      <c r="E12" s="534"/>
      <c r="F12" s="534"/>
      <c r="G12" s="534"/>
      <c r="H12" s="127"/>
      <c r="I12" s="128"/>
      <c r="K12" s="105"/>
    </row>
    <row r="13" spans="2:23" s="74" customFormat="1" ht="30" customHeight="1" x14ac:dyDescent="0.2">
      <c r="B13" s="204" t="s">
        <v>34</v>
      </c>
      <c r="C13" s="533"/>
      <c r="D13" s="534"/>
      <c r="E13" s="534"/>
      <c r="F13" s="534"/>
      <c r="G13" s="534"/>
      <c r="H13" s="127"/>
      <c r="I13" s="124"/>
      <c r="K13" s="105"/>
    </row>
    <row r="14" spans="2:23" s="74" customFormat="1" ht="30" customHeight="1" thickBot="1" x14ac:dyDescent="0.25">
      <c r="B14" s="205" t="s">
        <v>83</v>
      </c>
      <c r="C14" s="539"/>
      <c r="D14" s="540"/>
      <c r="E14" s="540"/>
      <c r="F14" s="540"/>
      <c r="G14" s="540"/>
      <c r="H14" s="126" t="s">
        <v>140</v>
      </c>
      <c r="K14" s="105"/>
    </row>
    <row r="15" spans="2:23" x14ac:dyDescent="0.2">
      <c r="B15" s="83"/>
      <c r="C15" s="83"/>
      <c r="D15" s="91"/>
      <c r="E15" s="91"/>
      <c r="F15" s="91"/>
      <c r="G15" s="91"/>
      <c r="H15" s="91"/>
      <c r="I15" s="83"/>
      <c r="J15" s="83"/>
      <c r="K15" s="91"/>
      <c r="O15" s="105"/>
    </row>
    <row r="16" spans="2:23" ht="3.75" customHeight="1" x14ac:dyDescent="0.2">
      <c r="B16" s="83"/>
      <c r="C16" s="83"/>
      <c r="D16" s="91"/>
      <c r="E16" s="91"/>
      <c r="F16" s="91"/>
      <c r="G16" s="91"/>
      <c r="H16" s="91"/>
      <c r="I16" s="83"/>
      <c r="J16" s="83"/>
      <c r="K16" s="91"/>
      <c r="O16" s="105"/>
    </row>
    <row r="17" spans="1:15" ht="16.2" x14ac:dyDescent="0.2">
      <c r="B17" s="92" t="s">
        <v>81</v>
      </c>
      <c r="C17" s="93"/>
      <c r="D17" s="94"/>
      <c r="E17" s="94"/>
      <c r="F17" s="94"/>
      <c r="G17" s="94"/>
      <c r="H17" s="94"/>
      <c r="I17" s="95"/>
      <c r="J17" s="95"/>
      <c r="K17" s="94"/>
      <c r="O17" s="105"/>
    </row>
    <row r="18" spans="1:15" s="74" customFormat="1" ht="5.25" customHeight="1" thickBot="1" x14ac:dyDescent="0.25">
      <c r="B18" s="83"/>
      <c r="C18" s="83"/>
      <c r="D18" s="80"/>
      <c r="E18" s="80"/>
      <c r="F18" s="80"/>
      <c r="G18" s="80"/>
      <c r="H18" s="80"/>
      <c r="I18" s="81"/>
      <c r="J18" s="81"/>
      <c r="K18" s="80"/>
      <c r="L18" s="84"/>
      <c r="M18" s="84"/>
    </row>
    <row r="19" spans="1:15" s="96" customFormat="1" ht="39" customHeight="1" x14ac:dyDescent="0.2">
      <c r="B19" s="466" t="s">
        <v>104</v>
      </c>
      <c r="C19" s="192"/>
      <c r="D19" s="515" t="s">
        <v>55</v>
      </c>
      <c r="E19" s="193"/>
      <c r="F19" s="472" t="s">
        <v>71</v>
      </c>
      <c r="G19" s="473"/>
      <c r="H19" s="473"/>
      <c r="I19" s="510" t="s">
        <v>96</v>
      </c>
      <c r="J19" s="194"/>
      <c r="K19" s="464" t="s">
        <v>82</v>
      </c>
      <c r="L19" s="477" t="s">
        <v>72</v>
      </c>
      <c r="M19" s="477" t="s">
        <v>136</v>
      </c>
      <c r="N19" s="468" t="s">
        <v>56</v>
      </c>
      <c r="O19" s="530"/>
    </row>
    <row r="20" spans="1:15" s="96" customFormat="1" ht="36.75" customHeight="1" thickBot="1" x14ac:dyDescent="0.25">
      <c r="B20" s="467"/>
      <c r="C20" s="195" t="s">
        <v>30</v>
      </c>
      <c r="D20" s="516"/>
      <c r="E20" s="208" t="s">
        <v>31</v>
      </c>
      <c r="F20" s="196" t="s">
        <v>51</v>
      </c>
      <c r="G20" s="197"/>
      <c r="H20" s="198" t="s">
        <v>52</v>
      </c>
      <c r="I20" s="511"/>
      <c r="J20" s="209" t="s">
        <v>97</v>
      </c>
      <c r="K20" s="465"/>
      <c r="L20" s="478"/>
      <c r="M20" s="478"/>
      <c r="N20" s="199" t="s">
        <v>37</v>
      </c>
      <c r="O20" s="200" t="s">
        <v>32</v>
      </c>
    </row>
    <row r="21" spans="1:15" ht="28.5" customHeight="1" x14ac:dyDescent="0.2">
      <c r="A21" s="54" t="str">
        <f t="shared" ref="A21:A42" si="0">IF(B21="","",ROW()-20)</f>
        <v/>
      </c>
      <c r="B21" s="1"/>
      <c r="C21" s="5"/>
      <c r="D21" s="17"/>
      <c r="E21" s="55" t="str">
        <f>IF(D21="","",IF(D21="真空",4,5))</f>
        <v/>
      </c>
      <c r="F21" s="30"/>
      <c r="G21" s="97" t="s">
        <v>50</v>
      </c>
      <c r="H21" s="28"/>
      <c r="I21" s="4"/>
      <c r="J21" s="60" t="str">
        <f t="shared" ref="J21:J42" si="1">IF(I21="","",IF(I21="有","Y","N"))</f>
        <v/>
      </c>
      <c r="K21" s="34"/>
      <c r="L21" s="57" t="str">
        <f>IF($K21="","",IF(VALUE($K21)&lt;=1.1,"0",IF(AND(1.6&lt;=VALUE($K21),VALUE($K21)&lt;=2.3),"2",IF(VALUE($K21)&lt;1.6,"1",""))))</f>
        <v/>
      </c>
      <c r="M21" s="56" t="str">
        <f>IF(B21="","",$C$8&amp;C21&amp;E21&amp;J21&amp;L21)</f>
        <v/>
      </c>
      <c r="N21" s="25"/>
      <c r="O21" s="18"/>
    </row>
    <row r="22" spans="1:15" ht="28.5" customHeight="1" x14ac:dyDescent="0.2">
      <c r="A22" s="54" t="str">
        <f t="shared" si="0"/>
        <v/>
      </c>
      <c r="B22" s="6"/>
      <c r="C22" s="8"/>
      <c r="D22" s="19"/>
      <c r="E22" s="63" t="str">
        <f t="shared" ref="E22:E42" si="2">IF(D22="","",IF(D22="真空",4,5))</f>
        <v/>
      </c>
      <c r="F22" s="11"/>
      <c r="G22" s="98" t="s">
        <v>49</v>
      </c>
      <c r="H22" s="65"/>
      <c r="I22" s="9"/>
      <c r="J22" s="61" t="str">
        <f t="shared" si="1"/>
        <v/>
      </c>
      <c r="K22" s="35"/>
      <c r="L22" s="57" t="str">
        <f t="shared" ref="L22:L42" si="3">IF($K22="","",IF(VALUE($K22)&lt;=1.1,"0",IF(AND(1.6&lt;=VALUE($K22),VALUE($K22)&lt;=2.3),"2",IF(VALUE($K22)&lt;1.6,"1",""))))</f>
        <v/>
      </c>
      <c r="M22" s="57" t="str">
        <f t="shared" ref="M22:M42" si="4">IF(B22="","",$C$8&amp;C22&amp;E22&amp;J22&amp;L22)</f>
        <v/>
      </c>
      <c r="N22" s="26"/>
      <c r="O22" s="20"/>
    </row>
    <row r="23" spans="1:15" ht="28.5" customHeight="1" x14ac:dyDescent="0.2">
      <c r="A23" s="54" t="str">
        <f t="shared" si="0"/>
        <v/>
      </c>
      <c r="B23" s="6"/>
      <c r="C23" s="8"/>
      <c r="D23" s="19"/>
      <c r="E23" s="63" t="str">
        <f t="shared" si="2"/>
        <v/>
      </c>
      <c r="F23" s="11"/>
      <c r="G23" s="98" t="s">
        <v>49</v>
      </c>
      <c r="H23" s="65"/>
      <c r="I23" s="9"/>
      <c r="J23" s="61" t="str">
        <f t="shared" si="1"/>
        <v/>
      </c>
      <c r="K23" s="35"/>
      <c r="L23" s="57" t="str">
        <f t="shared" si="3"/>
        <v/>
      </c>
      <c r="M23" s="57" t="str">
        <f t="shared" si="4"/>
        <v/>
      </c>
      <c r="N23" s="26"/>
      <c r="O23" s="20"/>
    </row>
    <row r="24" spans="1:15" ht="28.5" customHeight="1" x14ac:dyDescent="0.2">
      <c r="A24" s="54" t="str">
        <f t="shared" si="0"/>
        <v/>
      </c>
      <c r="B24" s="6"/>
      <c r="C24" s="8"/>
      <c r="D24" s="19"/>
      <c r="E24" s="63" t="str">
        <f t="shared" si="2"/>
        <v/>
      </c>
      <c r="F24" s="11"/>
      <c r="G24" s="98" t="s">
        <v>49</v>
      </c>
      <c r="H24" s="65"/>
      <c r="I24" s="9"/>
      <c r="J24" s="61" t="str">
        <f t="shared" si="1"/>
        <v/>
      </c>
      <c r="K24" s="35"/>
      <c r="L24" s="57" t="str">
        <f t="shared" si="3"/>
        <v/>
      </c>
      <c r="M24" s="57" t="str">
        <f t="shared" si="4"/>
        <v/>
      </c>
      <c r="N24" s="26"/>
      <c r="O24" s="20"/>
    </row>
    <row r="25" spans="1:15" ht="28.5" customHeight="1" x14ac:dyDescent="0.2">
      <c r="A25" s="54" t="str">
        <f t="shared" si="0"/>
        <v/>
      </c>
      <c r="B25" s="6"/>
      <c r="C25" s="8"/>
      <c r="D25" s="19"/>
      <c r="E25" s="63" t="str">
        <f t="shared" si="2"/>
        <v/>
      </c>
      <c r="F25" s="11"/>
      <c r="G25" s="99" t="s">
        <v>49</v>
      </c>
      <c r="H25" s="65"/>
      <c r="I25" s="9"/>
      <c r="J25" s="61" t="str">
        <f t="shared" si="1"/>
        <v/>
      </c>
      <c r="K25" s="35"/>
      <c r="L25" s="57" t="str">
        <f t="shared" si="3"/>
        <v/>
      </c>
      <c r="M25" s="57" t="str">
        <f t="shared" si="4"/>
        <v/>
      </c>
      <c r="N25" s="26"/>
      <c r="O25" s="20"/>
    </row>
    <row r="26" spans="1:15" ht="28.5" customHeight="1" x14ac:dyDescent="0.2">
      <c r="A26" s="54" t="str">
        <f t="shared" si="0"/>
        <v/>
      </c>
      <c r="B26" s="6"/>
      <c r="C26" s="8"/>
      <c r="D26" s="19"/>
      <c r="E26" s="63" t="str">
        <f t="shared" si="2"/>
        <v/>
      </c>
      <c r="F26" s="11"/>
      <c r="G26" s="99" t="s">
        <v>49</v>
      </c>
      <c r="H26" s="65"/>
      <c r="I26" s="9"/>
      <c r="J26" s="61" t="str">
        <f t="shared" si="1"/>
        <v/>
      </c>
      <c r="K26" s="35"/>
      <c r="L26" s="57" t="str">
        <f t="shared" si="3"/>
        <v/>
      </c>
      <c r="M26" s="57" t="str">
        <f t="shared" si="4"/>
        <v/>
      </c>
      <c r="N26" s="26"/>
      <c r="O26" s="20"/>
    </row>
    <row r="27" spans="1:15" ht="28.5" customHeight="1" x14ac:dyDescent="0.2">
      <c r="A27" s="54" t="str">
        <f t="shared" si="0"/>
        <v/>
      </c>
      <c r="B27" s="6"/>
      <c r="C27" s="8"/>
      <c r="D27" s="19"/>
      <c r="E27" s="63" t="str">
        <f t="shared" si="2"/>
        <v/>
      </c>
      <c r="F27" s="11"/>
      <c r="G27" s="99" t="s">
        <v>49</v>
      </c>
      <c r="H27" s="65"/>
      <c r="I27" s="9"/>
      <c r="J27" s="61" t="str">
        <f t="shared" si="1"/>
        <v/>
      </c>
      <c r="K27" s="35"/>
      <c r="L27" s="57" t="str">
        <f t="shared" si="3"/>
        <v/>
      </c>
      <c r="M27" s="57" t="str">
        <f t="shared" si="4"/>
        <v/>
      </c>
      <c r="N27" s="26"/>
      <c r="O27" s="20"/>
    </row>
    <row r="28" spans="1:15" ht="28.5" customHeight="1" x14ac:dyDescent="0.2">
      <c r="A28" s="54" t="str">
        <f t="shared" si="0"/>
        <v/>
      </c>
      <c r="B28" s="6"/>
      <c r="C28" s="8"/>
      <c r="D28" s="19"/>
      <c r="E28" s="63" t="str">
        <f t="shared" si="2"/>
        <v/>
      </c>
      <c r="F28" s="11"/>
      <c r="G28" s="99" t="s">
        <v>49</v>
      </c>
      <c r="H28" s="65"/>
      <c r="I28" s="9"/>
      <c r="J28" s="61" t="str">
        <f t="shared" si="1"/>
        <v/>
      </c>
      <c r="K28" s="35"/>
      <c r="L28" s="57" t="str">
        <f t="shared" si="3"/>
        <v/>
      </c>
      <c r="M28" s="57" t="str">
        <f t="shared" si="4"/>
        <v/>
      </c>
      <c r="N28" s="26"/>
      <c r="O28" s="20"/>
    </row>
    <row r="29" spans="1:15" ht="28.5" customHeight="1" x14ac:dyDescent="0.2">
      <c r="A29" s="54" t="str">
        <f t="shared" si="0"/>
        <v/>
      </c>
      <c r="B29" s="6"/>
      <c r="C29" s="8"/>
      <c r="D29" s="19"/>
      <c r="E29" s="63" t="str">
        <f t="shared" si="2"/>
        <v/>
      </c>
      <c r="F29" s="11"/>
      <c r="G29" s="98" t="s">
        <v>49</v>
      </c>
      <c r="H29" s="65"/>
      <c r="I29" s="9"/>
      <c r="J29" s="61" t="str">
        <f t="shared" si="1"/>
        <v/>
      </c>
      <c r="K29" s="35"/>
      <c r="L29" s="57" t="str">
        <f t="shared" si="3"/>
        <v/>
      </c>
      <c r="M29" s="57" t="str">
        <f t="shared" si="4"/>
        <v/>
      </c>
      <c r="N29" s="26"/>
      <c r="O29" s="20"/>
    </row>
    <row r="30" spans="1:15" ht="28.5" customHeight="1" x14ac:dyDescent="0.2">
      <c r="A30" s="54" t="str">
        <f t="shared" si="0"/>
        <v/>
      </c>
      <c r="B30" s="6"/>
      <c r="C30" s="8"/>
      <c r="D30" s="19"/>
      <c r="E30" s="63" t="str">
        <f t="shared" si="2"/>
        <v/>
      </c>
      <c r="F30" s="11"/>
      <c r="G30" s="98" t="s">
        <v>49</v>
      </c>
      <c r="H30" s="65"/>
      <c r="I30" s="9"/>
      <c r="J30" s="61" t="str">
        <f t="shared" si="1"/>
        <v/>
      </c>
      <c r="K30" s="35"/>
      <c r="L30" s="57" t="str">
        <f t="shared" si="3"/>
        <v/>
      </c>
      <c r="M30" s="57" t="str">
        <f t="shared" si="4"/>
        <v/>
      </c>
      <c r="N30" s="26"/>
      <c r="O30" s="20"/>
    </row>
    <row r="31" spans="1:15" ht="28.5" customHeight="1" x14ac:dyDescent="0.2">
      <c r="A31" s="54" t="str">
        <f t="shared" si="0"/>
        <v/>
      </c>
      <c r="B31" s="6"/>
      <c r="C31" s="8"/>
      <c r="D31" s="19"/>
      <c r="E31" s="63" t="str">
        <f t="shared" si="2"/>
        <v/>
      </c>
      <c r="F31" s="11"/>
      <c r="G31" s="98" t="s">
        <v>49</v>
      </c>
      <c r="H31" s="65"/>
      <c r="I31" s="9"/>
      <c r="J31" s="61" t="str">
        <f t="shared" si="1"/>
        <v/>
      </c>
      <c r="K31" s="35"/>
      <c r="L31" s="57" t="str">
        <f t="shared" si="3"/>
        <v/>
      </c>
      <c r="M31" s="57" t="str">
        <f t="shared" si="4"/>
        <v/>
      </c>
      <c r="N31" s="26"/>
      <c r="O31" s="20"/>
    </row>
    <row r="32" spans="1:15" ht="28.5" customHeight="1" x14ac:dyDescent="0.2">
      <c r="A32" s="54" t="str">
        <f t="shared" si="0"/>
        <v/>
      </c>
      <c r="B32" s="6"/>
      <c r="C32" s="8"/>
      <c r="D32" s="19"/>
      <c r="E32" s="63" t="str">
        <f t="shared" si="2"/>
        <v/>
      </c>
      <c r="F32" s="11"/>
      <c r="G32" s="98" t="s">
        <v>49</v>
      </c>
      <c r="H32" s="65"/>
      <c r="I32" s="9"/>
      <c r="J32" s="61" t="str">
        <f t="shared" si="1"/>
        <v/>
      </c>
      <c r="K32" s="35"/>
      <c r="L32" s="57" t="str">
        <f t="shared" si="3"/>
        <v/>
      </c>
      <c r="M32" s="57" t="str">
        <f t="shared" si="4"/>
        <v/>
      </c>
      <c r="N32" s="26"/>
      <c r="O32" s="20"/>
    </row>
    <row r="33" spans="1:15" ht="28.5" customHeight="1" x14ac:dyDescent="0.2">
      <c r="A33" s="54" t="str">
        <f t="shared" si="0"/>
        <v/>
      </c>
      <c r="B33" s="6"/>
      <c r="C33" s="8"/>
      <c r="D33" s="19"/>
      <c r="E33" s="63" t="str">
        <f t="shared" si="2"/>
        <v/>
      </c>
      <c r="F33" s="11"/>
      <c r="G33" s="99" t="s">
        <v>49</v>
      </c>
      <c r="H33" s="65"/>
      <c r="I33" s="9"/>
      <c r="J33" s="61" t="str">
        <f t="shared" si="1"/>
        <v/>
      </c>
      <c r="K33" s="35"/>
      <c r="L33" s="57" t="str">
        <f t="shared" si="3"/>
        <v/>
      </c>
      <c r="M33" s="57" t="str">
        <f t="shared" si="4"/>
        <v/>
      </c>
      <c r="N33" s="26"/>
      <c r="O33" s="20"/>
    </row>
    <row r="34" spans="1:15" ht="28.5" customHeight="1" x14ac:dyDescent="0.2">
      <c r="A34" s="54" t="str">
        <f t="shared" si="0"/>
        <v/>
      </c>
      <c r="B34" s="6"/>
      <c r="C34" s="8"/>
      <c r="D34" s="19"/>
      <c r="E34" s="63" t="str">
        <f t="shared" si="2"/>
        <v/>
      </c>
      <c r="F34" s="11"/>
      <c r="G34" s="99" t="s">
        <v>49</v>
      </c>
      <c r="H34" s="65"/>
      <c r="I34" s="9"/>
      <c r="J34" s="61" t="str">
        <f t="shared" si="1"/>
        <v/>
      </c>
      <c r="K34" s="35"/>
      <c r="L34" s="57" t="str">
        <f t="shared" si="3"/>
        <v/>
      </c>
      <c r="M34" s="57" t="str">
        <f t="shared" si="4"/>
        <v/>
      </c>
      <c r="N34" s="26"/>
      <c r="O34" s="20"/>
    </row>
    <row r="35" spans="1:15" ht="28.5" customHeight="1" x14ac:dyDescent="0.2">
      <c r="A35" s="54" t="str">
        <f t="shared" si="0"/>
        <v/>
      </c>
      <c r="B35" s="6"/>
      <c r="C35" s="8"/>
      <c r="D35" s="19"/>
      <c r="E35" s="63" t="str">
        <f t="shared" si="2"/>
        <v/>
      </c>
      <c r="F35" s="11"/>
      <c r="G35" s="99" t="s">
        <v>49</v>
      </c>
      <c r="H35" s="65"/>
      <c r="I35" s="9"/>
      <c r="J35" s="61" t="str">
        <f t="shared" si="1"/>
        <v/>
      </c>
      <c r="K35" s="35"/>
      <c r="L35" s="57" t="str">
        <f t="shared" si="3"/>
        <v/>
      </c>
      <c r="M35" s="57" t="str">
        <f t="shared" si="4"/>
        <v/>
      </c>
      <c r="N35" s="26"/>
      <c r="O35" s="20"/>
    </row>
    <row r="36" spans="1:15" ht="28.5" customHeight="1" x14ac:dyDescent="0.2">
      <c r="A36" s="54" t="str">
        <f t="shared" si="0"/>
        <v/>
      </c>
      <c r="B36" s="6"/>
      <c r="C36" s="8"/>
      <c r="D36" s="19"/>
      <c r="E36" s="63" t="str">
        <f t="shared" si="2"/>
        <v/>
      </c>
      <c r="F36" s="11"/>
      <c r="G36" s="99" t="s">
        <v>49</v>
      </c>
      <c r="H36" s="65"/>
      <c r="I36" s="9"/>
      <c r="J36" s="61" t="str">
        <f t="shared" si="1"/>
        <v/>
      </c>
      <c r="K36" s="35"/>
      <c r="L36" s="57" t="str">
        <f t="shared" si="3"/>
        <v/>
      </c>
      <c r="M36" s="57" t="str">
        <f t="shared" si="4"/>
        <v/>
      </c>
      <c r="N36" s="26"/>
      <c r="O36" s="20"/>
    </row>
    <row r="37" spans="1:15" ht="28.5" customHeight="1" x14ac:dyDescent="0.2">
      <c r="A37" s="54" t="str">
        <f t="shared" si="0"/>
        <v/>
      </c>
      <c r="B37" s="6"/>
      <c r="C37" s="8"/>
      <c r="D37" s="19"/>
      <c r="E37" s="63" t="str">
        <f t="shared" si="2"/>
        <v/>
      </c>
      <c r="F37" s="11"/>
      <c r="G37" s="98" t="s">
        <v>49</v>
      </c>
      <c r="H37" s="65"/>
      <c r="I37" s="9"/>
      <c r="J37" s="61" t="str">
        <f t="shared" si="1"/>
        <v/>
      </c>
      <c r="K37" s="35"/>
      <c r="L37" s="57" t="str">
        <f t="shared" si="3"/>
        <v/>
      </c>
      <c r="M37" s="57" t="str">
        <f t="shared" si="4"/>
        <v/>
      </c>
      <c r="N37" s="26"/>
      <c r="O37" s="20"/>
    </row>
    <row r="38" spans="1:15" ht="28.5" customHeight="1" x14ac:dyDescent="0.2">
      <c r="A38" s="54" t="str">
        <f t="shared" si="0"/>
        <v/>
      </c>
      <c r="B38" s="6"/>
      <c r="C38" s="8"/>
      <c r="D38" s="19"/>
      <c r="E38" s="63" t="str">
        <f t="shared" si="2"/>
        <v/>
      </c>
      <c r="F38" s="11"/>
      <c r="G38" s="98" t="s">
        <v>49</v>
      </c>
      <c r="H38" s="65"/>
      <c r="I38" s="9"/>
      <c r="J38" s="61" t="str">
        <f t="shared" si="1"/>
        <v/>
      </c>
      <c r="K38" s="35"/>
      <c r="L38" s="57" t="str">
        <f t="shared" si="3"/>
        <v/>
      </c>
      <c r="M38" s="57" t="str">
        <f t="shared" si="4"/>
        <v/>
      </c>
      <c r="N38" s="26"/>
      <c r="O38" s="20"/>
    </row>
    <row r="39" spans="1:15" ht="28.5" customHeight="1" x14ac:dyDescent="0.2">
      <c r="A39" s="54" t="str">
        <f t="shared" si="0"/>
        <v/>
      </c>
      <c r="B39" s="6"/>
      <c r="C39" s="8"/>
      <c r="D39" s="19"/>
      <c r="E39" s="63" t="str">
        <f t="shared" si="2"/>
        <v/>
      </c>
      <c r="F39" s="11"/>
      <c r="G39" s="99" t="s">
        <v>49</v>
      </c>
      <c r="H39" s="65"/>
      <c r="I39" s="9"/>
      <c r="J39" s="61" t="str">
        <f t="shared" si="1"/>
        <v/>
      </c>
      <c r="K39" s="35"/>
      <c r="L39" s="57" t="str">
        <f t="shared" si="3"/>
        <v/>
      </c>
      <c r="M39" s="57" t="str">
        <f t="shared" si="4"/>
        <v/>
      </c>
      <c r="N39" s="26"/>
      <c r="O39" s="20"/>
    </row>
    <row r="40" spans="1:15" ht="28.5" customHeight="1" x14ac:dyDescent="0.2">
      <c r="A40" s="54" t="str">
        <f t="shared" si="0"/>
        <v/>
      </c>
      <c r="B40" s="6"/>
      <c r="C40" s="8"/>
      <c r="D40" s="19"/>
      <c r="E40" s="63" t="str">
        <f t="shared" si="2"/>
        <v/>
      </c>
      <c r="F40" s="11"/>
      <c r="G40" s="99" t="s">
        <v>49</v>
      </c>
      <c r="H40" s="65"/>
      <c r="I40" s="9"/>
      <c r="J40" s="61" t="str">
        <f t="shared" si="1"/>
        <v/>
      </c>
      <c r="K40" s="35"/>
      <c r="L40" s="57" t="str">
        <f t="shared" si="3"/>
        <v/>
      </c>
      <c r="M40" s="57" t="str">
        <f t="shared" si="4"/>
        <v/>
      </c>
      <c r="N40" s="26"/>
      <c r="O40" s="20"/>
    </row>
    <row r="41" spans="1:15" ht="28.5" customHeight="1" x14ac:dyDescent="0.2">
      <c r="A41" s="54" t="str">
        <f t="shared" si="0"/>
        <v/>
      </c>
      <c r="B41" s="6"/>
      <c r="C41" s="8"/>
      <c r="D41" s="19"/>
      <c r="E41" s="63" t="str">
        <f t="shared" si="2"/>
        <v/>
      </c>
      <c r="F41" s="11"/>
      <c r="G41" s="99" t="s">
        <v>49</v>
      </c>
      <c r="H41" s="65"/>
      <c r="I41" s="9"/>
      <c r="J41" s="61" t="str">
        <f t="shared" si="1"/>
        <v/>
      </c>
      <c r="K41" s="35"/>
      <c r="L41" s="57" t="str">
        <f t="shared" si="3"/>
        <v/>
      </c>
      <c r="M41" s="57" t="str">
        <f t="shared" si="4"/>
        <v/>
      </c>
      <c r="N41" s="26"/>
      <c r="O41" s="20"/>
    </row>
    <row r="42" spans="1:15" ht="28.5" customHeight="1" thickBot="1" x14ac:dyDescent="0.25">
      <c r="A42" s="54" t="str">
        <f t="shared" si="0"/>
        <v/>
      </c>
      <c r="B42" s="12"/>
      <c r="C42" s="13"/>
      <c r="D42" s="21"/>
      <c r="E42" s="64" t="str">
        <f t="shared" si="2"/>
        <v/>
      </c>
      <c r="F42" s="14"/>
      <c r="G42" s="100" t="s">
        <v>49</v>
      </c>
      <c r="H42" s="66"/>
      <c r="I42" s="15"/>
      <c r="J42" s="62" t="str">
        <f t="shared" si="1"/>
        <v/>
      </c>
      <c r="K42" s="35"/>
      <c r="L42" s="57" t="str">
        <f t="shared" si="3"/>
        <v/>
      </c>
      <c r="M42" s="58" t="str">
        <f t="shared" si="4"/>
        <v/>
      </c>
      <c r="N42" s="27"/>
      <c r="O42" s="22"/>
    </row>
    <row r="43" spans="1:15" ht="16.2" x14ac:dyDescent="0.2">
      <c r="B43" s="529"/>
      <c r="C43" s="529"/>
      <c r="D43" s="529"/>
      <c r="E43" s="529"/>
      <c r="F43" s="529"/>
      <c r="G43" s="529"/>
      <c r="H43" s="529"/>
      <c r="I43" s="529"/>
      <c r="J43" s="529"/>
      <c r="K43" s="529"/>
      <c r="L43" s="529"/>
      <c r="M43" s="529"/>
      <c r="N43" s="529"/>
      <c r="O43" s="529"/>
    </row>
    <row r="44" spans="1:15" s="67" customFormat="1" ht="20.399999999999999" ph="1" x14ac:dyDescent="0.2">
      <c r="D44" s="80" ph="1"/>
      <c r="E44" s="80" ph="1"/>
      <c r="F44" s="94"/>
      <c r="G44" s="94"/>
      <c r="H44" s="94"/>
      <c r="I44" s="81" ph="1"/>
      <c r="J44" s="81" ph="1"/>
      <c r="K44" s="80" ph="1"/>
      <c r="L44" s="80" ph="1"/>
      <c r="M44" s="80" ph="1"/>
    </row>
    <row r="45" spans="1:15" s="67" customFormat="1" ht="20.399999999999999" ph="1" x14ac:dyDescent="0.2">
      <c r="D45" s="80" ph="1"/>
      <c r="E45" s="80" ph="1"/>
      <c r="F45" s="94"/>
      <c r="G45" s="94"/>
      <c r="H45" s="94"/>
      <c r="I45" s="81" ph="1"/>
      <c r="J45" s="81" ph="1"/>
      <c r="K45" s="80" ph="1"/>
      <c r="L45" s="80" ph="1"/>
      <c r="M45" s="80" ph="1"/>
    </row>
    <row r="46" spans="1:15" s="67" customFormat="1" ht="20.399999999999999" ph="1" x14ac:dyDescent="0.2">
      <c r="D46" s="80" ph="1"/>
      <c r="E46" s="80" ph="1"/>
      <c r="F46" s="94"/>
      <c r="G46" s="94"/>
      <c r="H46" s="94"/>
      <c r="I46" s="81" ph="1"/>
      <c r="J46" s="81" ph="1"/>
      <c r="K46" s="80" ph="1"/>
      <c r="L46" s="80" ph="1"/>
      <c r="M46" s="80" ph="1"/>
    </row>
    <row r="47" spans="1:15" s="67" customFormat="1" ht="20.399999999999999" ph="1" x14ac:dyDescent="0.2">
      <c r="D47" s="80" ph="1"/>
      <c r="E47" s="80" ph="1"/>
      <c r="F47" s="94"/>
      <c r="G47" s="94"/>
      <c r="H47" s="94"/>
      <c r="I47" s="81" ph="1"/>
      <c r="J47" s="81" ph="1"/>
      <c r="K47" s="80" ph="1"/>
      <c r="L47" s="80" ph="1"/>
      <c r="M47" s="80" ph="1"/>
    </row>
    <row r="48" spans="1:15" s="67" customFormat="1" ht="20.399999999999999" ph="1" x14ac:dyDescent="0.2">
      <c r="D48" s="80" ph="1"/>
      <c r="E48" s="80" ph="1"/>
      <c r="F48" s="94"/>
      <c r="G48" s="94"/>
      <c r="H48" s="94"/>
      <c r="I48" s="81" ph="1"/>
      <c r="J48" s="81" ph="1"/>
      <c r="K48" s="80" ph="1"/>
      <c r="L48" s="80" ph="1"/>
      <c r="M48" s="80" ph="1"/>
    </row>
    <row r="49" spans="4:13" x14ac:dyDescent="0.2">
      <c r="F49" s="94"/>
      <c r="G49" s="94"/>
      <c r="H49" s="94"/>
    </row>
    <row r="50" spans="4:13" s="67" customFormat="1" ht="20.399999999999999" ph="1" x14ac:dyDescent="0.2">
      <c r="D50" s="80" ph="1"/>
      <c r="E50" s="80" ph="1"/>
      <c r="F50" s="94"/>
      <c r="G50" s="94"/>
      <c r="H50" s="94"/>
      <c r="I50" s="81" ph="1"/>
      <c r="J50" s="81" ph="1"/>
      <c r="K50" s="80" ph="1"/>
      <c r="L50" s="80" ph="1"/>
      <c r="M50" s="80" ph="1"/>
    </row>
    <row r="51" spans="4:13" s="67" customFormat="1" ht="20.399999999999999" ph="1" x14ac:dyDescent="0.2">
      <c r="D51" s="80" ph="1"/>
      <c r="E51" s="80" ph="1"/>
      <c r="F51" s="110"/>
      <c r="G51" s="110"/>
      <c r="H51" s="110"/>
      <c r="I51" s="81" ph="1"/>
      <c r="J51" s="81" ph="1"/>
      <c r="K51" s="80" ph="1"/>
      <c r="L51" s="80" ph="1"/>
      <c r="M51" s="80" ph="1"/>
    </row>
    <row r="52" spans="4:13" x14ac:dyDescent="0.2">
      <c r="F52" s="110"/>
      <c r="G52" s="110"/>
      <c r="H52" s="110"/>
    </row>
    <row r="53" spans="4:13" s="67" customFormat="1" ht="20.399999999999999" ph="1" x14ac:dyDescent="0.2">
      <c r="D53" s="80" ph="1"/>
      <c r="E53" s="80" ph="1"/>
      <c r="F53" s="113"/>
      <c r="G53" s="113"/>
      <c r="H53" s="113"/>
      <c r="I53" s="81" ph="1"/>
      <c r="J53" s="81" ph="1"/>
      <c r="K53" s="80" ph="1"/>
      <c r="L53" s="80" ph="1"/>
      <c r="M53" s="80" ph="1"/>
    </row>
    <row r="54" spans="4:13" s="67" customFormat="1" ht="20.399999999999999" ph="1" x14ac:dyDescent="0.2">
      <c r="D54" s="80" ph="1"/>
      <c r="E54" s="80" ph="1"/>
      <c r="F54" s="113"/>
      <c r="G54" s="113"/>
      <c r="H54" s="113"/>
      <c r="I54" s="81" ph="1"/>
      <c r="J54" s="81" ph="1"/>
      <c r="K54" s="80" ph="1"/>
      <c r="L54" s="80" ph="1"/>
      <c r="M54" s="80" ph="1"/>
    </row>
    <row r="55" spans="4:13" s="67" customFormat="1" ht="20.399999999999999" ph="1" x14ac:dyDescent="0.2">
      <c r="D55" s="80" ph="1"/>
      <c r="E55" s="80" ph="1"/>
      <c r="F55" s="113"/>
      <c r="G55" s="113"/>
      <c r="H55" s="113"/>
      <c r="I55" s="81" ph="1"/>
      <c r="J55" s="81" ph="1"/>
      <c r="K55" s="80" ph="1"/>
      <c r="L55" s="80" ph="1"/>
      <c r="M55" s="80" ph="1"/>
    </row>
    <row r="56" spans="4:13" s="67" customFormat="1" ht="20.399999999999999" ph="1" x14ac:dyDescent="0.2">
      <c r="D56" s="80" ph="1"/>
      <c r="E56" s="80" ph="1"/>
      <c r="F56" s="113"/>
      <c r="G56" s="113"/>
      <c r="H56" s="113"/>
      <c r="I56" s="81" ph="1"/>
      <c r="J56" s="81" ph="1"/>
      <c r="K56" s="80" ph="1"/>
      <c r="L56" s="80" ph="1"/>
      <c r="M56" s="80" ph="1"/>
    </row>
    <row r="57" spans="4:13" s="67" customFormat="1" ht="20.399999999999999" ph="1" x14ac:dyDescent="0.2">
      <c r="D57" s="80" ph="1"/>
      <c r="E57" s="80" ph="1"/>
      <c r="F57" s="113"/>
      <c r="G57" s="113"/>
      <c r="H57" s="113"/>
      <c r="I57" s="81" ph="1"/>
      <c r="J57" s="81" ph="1"/>
      <c r="K57" s="80" ph="1"/>
      <c r="L57" s="80" ph="1"/>
      <c r="M57" s="80" ph="1"/>
    </row>
    <row r="58" spans="4:13" s="67" customFormat="1" ht="20.399999999999999" ph="1" x14ac:dyDescent="0.2">
      <c r="D58" s="80" ph="1"/>
      <c r="E58" s="80" ph="1"/>
      <c r="F58" s="113"/>
      <c r="G58" s="113"/>
      <c r="H58" s="113"/>
      <c r="I58" s="81" ph="1"/>
      <c r="J58" s="81" ph="1"/>
      <c r="K58" s="80" ph="1"/>
      <c r="L58" s="80" ph="1"/>
      <c r="M58" s="80" ph="1"/>
    </row>
    <row r="59" spans="4:13" s="67" customFormat="1" ht="20.399999999999999" ph="1" x14ac:dyDescent="0.2">
      <c r="D59" s="80" ph="1"/>
      <c r="E59" s="80" ph="1"/>
      <c r="F59" s="113"/>
      <c r="G59" s="113"/>
      <c r="H59" s="113"/>
      <c r="I59" s="81" ph="1"/>
      <c r="J59" s="81" ph="1"/>
      <c r="K59" s="80" ph="1"/>
      <c r="L59" s="80" ph="1"/>
      <c r="M59" s="80" ph="1"/>
    </row>
    <row r="60" spans="4:13" s="67" customFormat="1" ht="20.399999999999999" ph="1" x14ac:dyDescent="0.2">
      <c r="D60" s="80" ph="1"/>
      <c r="E60" s="80" ph="1"/>
      <c r="F60" s="113"/>
      <c r="G60" s="113"/>
      <c r="H60" s="113"/>
      <c r="I60" s="81" ph="1"/>
      <c r="J60" s="81" ph="1"/>
      <c r="K60" s="80" ph="1"/>
      <c r="L60" s="80" ph="1"/>
      <c r="M60" s="80" ph="1"/>
    </row>
    <row r="61" spans="4:13" s="67" customFormat="1" ht="20.399999999999999" ph="1" x14ac:dyDescent="0.2">
      <c r="D61" s="80" ph="1"/>
      <c r="E61" s="80" ph="1"/>
      <c r="F61" s="113"/>
      <c r="G61" s="113"/>
      <c r="H61" s="113"/>
      <c r="I61" s="81" ph="1"/>
      <c r="J61" s="81" ph="1"/>
      <c r="K61" s="80" ph="1"/>
      <c r="L61" s="80" ph="1"/>
      <c r="M61" s="80" ph="1"/>
    </row>
    <row r="62" spans="4:13" s="67" customFormat="1" ht="20.399999999999999" ph="1" x14ac:dyDescent="0.2">
      <c r="D62" s="80" ph="1"/>
      <c r="E62" s="80" ph="1"/>
      <c r="F62" s="113"/>
      <c r="G62" s="113"/>
      <c r="H62" s="113"/>
      <c r="I62" s="81" ph="1"/>
      <c r="J62" s="81" ph="1"/>
      <c r="K62" s="80" ph="1"/>
      <c r="L62" s="80" ph="1"/>
      <c r="M62" s="80" ph="1"/>
    </row>
    <row r="63" spans="4:13" s="67" customFormat="1" ht="20.399999999999999" ph="1" x14ac:dyDescent="0.2">
      <c r="D63" s="80" ph="1"/>
      <c r="E63" s="80" ph="1"/>
      <c r="F63" s="110"/>
      <c r="G63" s="110"/>
      <c r="H63" s="110"/>
      <c r="I63" s="81" ph="1"/>
      <c r="J63" s="81" ph="1"/>
      <c r="K63" s="80" ph="1"/>
      <c r="L63" s="80" ph="1"/>
      <c r="M63" s="80" ph="1"/>
    </row>
    <row r="64" spans="4:13" s="67" customFormat="1" ht="20.399999999999999" ph="1" x14ac:dyDescent="0.2">
      <c r="D64" s="80" ph="1"/>
      <c r="E64" s="80" ph="1"/>
      <c r="F64" s="110"/>
      <c r="G64" s="110"/>
      <c r="H64" s="110"/>
      <c r="I64" s="81" ph="1"/>
      <c r="J64" s="81" ph="1"/>
      <c r="K64" s="80" ph="1"/>
      <c r="L64" s="80" ph="1"/>
      <c r="M64" s="80" ph="1"/>
    </row>
    <row r="65" spans="4:13" s="67" customFormat="1" ht="20.399999999999999" ph="1" x14ac:dyDescent="0.2">
      <c r="D65" s="80" ph="1"/>
      <c r="E65" s="80" ph="1"/>
      <c r="F65" s="114"/>
      <c r="G65" s="114"/>
      <c r="H65" s="114"/>
      <c r="I65" s="81" ph="1"/>
      <c r="J65" s="81" ph="1"/>
      <c r="K65" s="80" ph="1"/>
      <c r="L65" s="80" ph="1"/>
      <c r="M65" s="80" ph="1"/>
    </row>
    <row r="66" spans="4:13" s="67" customFormat="1" ht="20.399999999999999" ph="1" x14ac:dyDescent="0.2">
      <c r="D66" s="80" ph="1"/>
      <c r="E66" s="80" ph="1"/>
      <c r="F66" s="114"/>
      <c r="G66" s="114"/>
      <c r="H66" s="114"/>
      <c r="I66" s="81" ph="1"/>
      <c r="J66" s="81" ph="1"/>
      <c r="K66" s="80" ph="1"/>
      <c r="L66" s="80" ph="1"/>
      <c r="M66" s="80" ph="1"/>
    </row>
    <row r="67" spans="4:13" x14ac:dyDescent="0.2">
      <c r="F67" s="114"/>
      <c r="G67" s="114"/>
      <c r="H67" s="114"/>
    </row>
    <row r="68" spans="4:13" s="67" customFormat="1" ht="20.399999999999999" ph="1" x14ac:dyDescent="0.2">
      <c r="D68" s="80" ph="1"/>
      <c r="E68" s="80" ph="1"/>
      <c r="F68" s="91"/>
      <c r="G68" s="91"/>
      <c r="H68" s="91"/>
      <c r="I68" s="81" ph="1"/>
      <c r="J68" s="81" ph="1"/>
      <c r="K68" s="80" ph="1"/>
      <c r="L68" s="80" ph="1"/>
      <c r="M68" s="80" ph="1"/>
    </row>
    <row r="69" spans="4:13" s="67" customFormat="1" ht="20.399999999999999" ph="1" x14ac:dyDescent="0.2">
      <c r="D69" s="80" ph="1"/>
      <c r="E69" s="80" ph="1"/>
      <c r="F69" s="80"/>
      <c r="G69" s="80"/>
      <c r="H69" s="80"/>
      <c r="I69" s="81" ph="1"/>
      <c r="J69" s="81" ph="1"/>
      <c r="K69" s="80" ph="1"/>
      <c r="L69" s="80" ph="1"/>
      <c r="M69" s="80" ph="1"/>
    </row>
    <row r="71" spans="4:13" s="67" customFormat="1" ht="20.399999999999999" ph="1" x14ac:dyDescent="0.2">
      <c r="D71" s="80" ph="1"/>
      <c r="E71" s="80" ph="1"/>
      <c r="F71" s="80"/>
      <c r="G71" s="80"/>
      <c r="H71" s="80"/>
      <c r="I71" s="81" ph="1"/>
      <c r="J71" s="81" ph="1"/>
      <c r="K71" s="80" ph="1"/>
      <c r="L71" s="80" ph="1"/>
      <c r="M71" s="80" ph="1"/>
    </row>
    <row r="72" spans="4:13" s="67" customFormat="1" ht="20.399999999999999" ph="1" x14ac:dyDescent="0.2">
      <c r="D72" s="80" ph="1"/>
      <c r="E72" s="80" ph="1"/>
      <c r="F72" s="80"/>
      <c r="G72" s="80"/>
      <c r="H72" s="80"/>
      <c r="I72" s="81" ph="1"/>
      <c r="J72" s="81" ph="1"/>
      <c r="K72" s="80" ph="1"/>
      <c r="L72" s="80" ph="1"/>
      <c r="M72" s="80" ph="1"/>
    </row>
    <row r="73" spans="4:13" s="67" customFormat="1" ht="20.399999999999999" ph="1" x14ac:dyDescent="0.2">
      <c r="D73" s="80" ph="1"/>
      <c r="E73" s="80" ph="1"/>
      <c r="F73" s="80"/>
      <c r="G73" s="80"/>
      <c r="H73" s="80"/>
      <c r="I73" s="81" ph="1"/>
      <c r="J73" s="81" ph="1"/>
      <c r="K73" s="80" ph="1"/>
      <c r="L73" s="80" ph="1"/>
      <c r="M73" s="80" ph="1"/>
    </row>
    <row r="74" spans="4:13" s="67" customFormat="1" ht="20.399999999999999" ph="1" x14ac:dyDescent="0.2">
      <c r="D74" s="80" ph="1"/>
      <c r="E74" s="80" ph="1"/>
      <c r="F74" s="80"/>
      <c r="G74" s="80"/>
      <c r="H74" s="80"/>
      <c r="I74" s="81" ph="1"/>
      <c r="J74" s="81" ph="1"/>
      <c r="K74" s="80" ph="1"/>
      <c r="L74" s="80" ph="1"/>
      <c r="M74" s="80" ph="1"/>
    </row>
    <row r="75" spans="4:13" s="67" customFormat="1" ht="20.399999999999999" ph="1" x14ac:dyDescent="0.2">
      <c r="D75" s="80" ph="1"/>
      <c r="E75" s="80" ph="1"/>
      <c r="F75" s="80"/>
      <c r="G75" s="80"/>
      <c r="H75" s="80"/>
      <c r="I75" s="81" ph="1"/>
      <c r="J75" s="81" ph="1"/>
      <c r="K75" s="80" ph="1"/>
      <c r="L75" s="80" ph="1"/>
      <c r="M75" s="80" ph="1"/>
    </row>
    <row r="76" spans="4:13" s="67" customFormat="1" ht="20.399999999999999" ph="1" x14ac:dyDescent="0.2">
      <c r="D76" s="80" ph="1"/>
      <c r="E76" s="80" ph="1"/>
      <c r="F76" s="80"/>
      <c r="G76" s="80"/>
      <c r="H76" s="80"/>
      <c r="I76" s="81" ph="1"/>
      <c r="J76" s="81" ph="1"/>
      <c r="K76" s="80" ph="1"/>
      <c r="L76" s="80" ph="1"/>
      <c r="M76" s="80" ph="1"/>
    </row>
    <row r="77" spans="4:13" s="67" customFormat="1" ht="20.399999999999999" ph="1" x14ac:dyDescent="0.2">
      <c r="D77" s="80" ph="1"/>
      <c r="E77" s="80" ph="1"/>
      <c r="F77" s="80"/>
      <c r="G77" s="80"/>
      <c r="H77" s="80"/>
      <c r="I77" s="81" ph="1"/>
      <c r="J77" s="81" ph="1"/>
      <c r="K77" s="80" ph="1"/>
      <c r="L77" s="80" ph="1"/>
      <c r="M77" s="80" ph="1"/>
    </row>
    <row r="78" spans="4:13" s="67" customFormat="1" ht="20.399999999999999" ph="1" x14ac:dyDescent="0.2">
      <c r="D78" s="80" ph="1"/>
      <c r="E78" s="80" ph="1"/>
      <c r="F78" s="80"/>
      <c r="G78" s="80"/>
      <c r="H78" s="80"/>
      <c r="I78" s="81" ph="1"/>
      <c r="J78" s="81" ph="1"/>
      <c r="K78" s="80" ph="1"/>
      <c r="L78" s="80" ph="1"/>
      <c r="M78" s="80" ph="1"/>
    </row>
    <row r="79" spans="4:13" s="67" customFormat="1" ht="20.399999999999999" ph="1" x14ac:dyDescent="0.2">
      <c r="D79" s="80" ph="1"/>
      <c r="E79" s="80" ph="1"/>
      <c r="F79" s="80"/>
      <c r="G79" s="80"/>
      <c r="H79" s="80"/>
      <c r="I79" s="81" ph="1"/>
      <c r="J79" s="81" ph="1"/>
      <c r="K79" s="80" ph="1"/>
      <c r="L79" s="80" ph="1"/>
      <c r="M79" s="80" ph="1"/>
    </row>
    <row r="80" spans="4:13" s="67" customFormat="1" ht="20.399999999999999" ph="1" x14ac:dyDescent="0.2">
      <c r="D80" s="80" ph="1"/>
      <c r="E80" s="80" ph="1"/>
      <c r="F80" s="80"/>
      <c r="G80" s="80"/>
      <c r="H80" s="80"/>
      <c r="I80" s="81" ph="1"/>
      <c r="J80" s="81" ph="1"/>
      <c r="K80" s="80" ph="1"/>
      <c r="L80" s="80" ph="1"/>
      <c r="M80" s="80" ph="1"/>
    </row>
    <row r="81" spans="4:13" s="67" customFormat="1" ht="20.399999999999999" ph="1" x14ac:dyDescent="0.2">
      <c r="D81" s="80" ph="1"/>
      <c r="E81" s="80" ph="1"/>
      <c r="F81" s="80"/>
      <c r="G81" s="80"/>
      <c r="H81" s="80"/>
      <c r="I81" s="81" ph="1"/>
      <c r="J81" s="81" ph="1"/>
      <c r="K81" s="80" ph="1"/>
      <c r="L81" s="80" ph="1"/>
      <c r="M81" s="80" ph="1"/>
    </row>
    <row r="82" spans="4:13" s="67" customFormat="1" ht="20.399999999999999" ph="1" x14ac:dyDescent="0.2">
      <c r="D82" s="80" ph="1"/>
      <c r="E82" s="80" ph="1"/>
      <c r="F82" s="80"/>
      <c r="G82" s="80"/>
      <c r="H82" s="80"/>
      <c r="I82" s="81" ph="1"/>
      <c r="J82" s="81" ph="1"/>
      <c r="K82" s="80" ph="1"/>
      <c r="L82" s="80" ph="1"/>
      <c r="M82" s="80" ph="1"/>
    </row>
    <row r="84" spans="4:13" s="67" customFormat="1" ht="20.399999999999999" ph="1" x14ac:dyDescent="0.2">
      <c r="D84" s="80" ph="1"/>
      <c r="E84" s="80" ph="1"/>
      <c r="F84" s="80"/>
      <c r="G84" s="80"/>
      <c r="H84" s="80"/>
      <c r="I84" s="81" ph="1"/>
      <c r="J84" s="81" ph="1"/>
      <c r="K84" s="80" ph="1"/>
      <c r="L84" s="80" ph="1"/>
      <c r="M84" s="80" ph="1"/>
    </row>
    <row r="85" spans="4:13" s="67" customFormat="1" ht="20.399999999999999" ph="1" x14ac:dyDescent="0.2">
      <c r="D85" s="80" ph="1"/>
      <c r="E85" s="80" ph="1"/>
      <c r="F85" s="80"/>
      <c r="G85" s="80"/>
      <c r="H85" s="80"/>
      <c r="I85" s="81" ph="1"/>
      <c r="J85" s="81" ph="1"/>
      <c r="K85" s="80" ph="1"/>
      <c r="L85" s="80" ph="1"/>
      <c r="M85" s="80" ph="1"/>
    </row>
    <row r="86" spans="4:13" s="67" customFormat="1" ht="20.399999999999999" ph="1" x14ac:dyDescent="0.2">
      <c r="D86" s="80" ph="1"/>
      <c r="E86" s="80" ph="1"/>
      <c r="F86" s="80"/>
      <c r="G86" s="80"/>
      <c r="H86" s="80"/>
      <c r="I86" s="81" ph="1"/>
      <c r="J86" s="81" ph="1"/>
      <c r="K86" s="80" ph="1"/>
      <c r="L86" s="80" ph="1"/>
      <c r="M86" s="80" ph="1"/>
    </row>
    <row r="87" spans="4:13" s="67" customFormat="1" ht="20.399999999999999" ph="1" x14ac:dyDescent="0.2">
      <c r="D87" s="80" ph="1"/>
      <c r="E87" s="80" ph="1"/>
      <c r="F87" s="80"/>
      <c r="G87" s="80"/>
      <c r="H87" s="80"/>
      <c r="I87" s="81" ph="1"/>
      <c r="J87" s="81" ph="1"/>
      <c r="K87" s="80" ph="1"/>
      <c r="L87" s="80" ph="1"/>
      <c r="M87" s="80" ph="1"/>
    </row>
    <row r="89" spans="4:13" s="67" customFormat="1" ht="20.399999999999999" ph="1" x14ac:dyDescent="0.2">
      <c r="D89" s="80" ph="1"/>
      <c r="E89" s="80" ph="1"/>
      <c r="F89" s="80"/>
      <c r="G89" s="80"/>
      <c r="H89" s="80"/>
      <c r="I89" s="81" ph="1"/>
      <c r="J89" s="81" ph="1"/>
      <c r="K89" s="80" ph="1"/>
      <c r="L89" s="80" ph="1"/>
      <c r="M89" s="80" ph="1"/>
    </row>
    <row r="90" spans="4:13" s="67" customFormat="1" ht="20.399999999999999" ph="1" x14ac:dyDescent="0.2">
      <c r="D90" s="80" ph="1"/>
      <c r="E90" s="80" ph="1"/>
      <c r="F90" s="80"/>
      <c r="G90" s="80"/>
      <c r="H90" s="80"/>
      <c r="I90" s="81" ph="1"/>
      <c r="J90" s="81" ph="1"/>
      <c r="K90" s="80" ph="1"/>
      <c r="L90" s="80" ph="1"/>
      <c r="M90" s="80" ph="1"/>
    </row>
    <row r="91" spans="4:13" ht="20.399999999999999" x14ac:dyDescent="0.2">
      <c r="F91" s="80" ph="1"/>
      <c r="G91" s="80" ph="1"/>
      <c r="H91" s="80" ph="1"/>
    </row>
    <row r="92" spans="4:13" s="67" customFormat="1" ht="20.399999999999999" ph="1" x14ac:dyDescent="0.2">
      <c r="D92" s="80" ph="1"/>
      <c r="E92" s="80" ph="1"/>
      <c r="F92" s="80"/>
      <c r="G92" s="80"/>
      <c r="H92" s="80"/>
      <c r="I92" s="81" ph="1"/>
      <c r="J92" s="81" ph="1"/>
      <c r="K92" s="80" ph="1"/>
      <c r="L92" s="80" ph="1"/>
      <c r="M92" s="80" ph="1"/>
    </row>
    <row r="95" spans="4:13" ht="20.399999999999999" x14ac:dyDescent="0.2">
      <c r="F95" s="80" ph="1"/>
      <c r="G95" s="80" ph="1"/>
      <c r="H95" s="80" ph="1"/>
    </row>
    <row r="96" spans="4:13" s="67" customFormat="1" ht="20.399999999999999" ph="1" x14ac:dyDescent="0.2">
      <c r="D96" s="80" ph="1"/>
      <c r="E96" s="80" ph="1"/>
      <c r="F96" s="80" ph="1"/>
      <c r="G96" s="80" ph="1"/>
      <c r="H96" s="80" ph="1"/>
      <c r="I96" s="81" ph="1"/>
      <c r="J96" s="81" ph="1"/>
      <c r="K96" s="80" ph="1"/>
      <c r="L96" s="80" ph="1"/>
      <c r="M96" s="80" ph="1"/>
    </row>
    <row r="97" spans="4:13" s="67" customFormat="1" ht="20.399999999999999" ph="1" x14ac:dyDescent="0.2">
      <c r="D97" s="80" ph="1"/>
      <c r="E97" s="80" ph="1"/>
      <c r="F97" s="80" ph="1"/>
      <c r="G97" s="80" ph="1"/>
      <c r="H97" s="80" ph="1"/>
      <c r="I97" s="81" ph="1"/>
      <c r="J97" s="81" ph="1"/>
      <c r="K97" s="80" ph="1"/>
      <c r="L97" s="80" ph="1"/>
      <c r="M97" s="80" ph="1"/>
    </row>
    <row r="98" spans="4:13" s="67" customFormat="1" ht="20.399999999999999" ph="1" x14ac:dyDescent="0.2">
      <c r="D98" s="80" ph="1"/>
      <c r="E98" s="80" ph="1"/>
      <c r="F98" s="80"/>
      <c r="G98" s="80"/>
      <c r="H98" s="80"/>
      <c r="I98" s="81" ph="1"/>
      <c r="J98" s="81" ph="1"/>
      <c r="K98" s="80" ph="1"/>
      <c r="L98" s="80" ph="1"/>
      <c r="M98" s="80" ph="1"/>
    </row>
    <row r="99" spans="4:13" ht="20.399999999999999" x14ac:dyDescent="0.2">
      <c r="F99" s="80" ph="1"/>
      <c r="G99" s="80" ph="1"/>
      <c r="H99" s="80" ph="1"/>
    </row>
    <row r="100" spans="4:13" s="67" customFormat="1" ht="20.399999999999999" ph="1" x14ac:dyDescent="0.2">
      <c r="D100" s="80" ph="1"/>
      <c r="E100" s="80" ph="1"/>
      <c r="F100" s="80" ph="1"/>
      <c r="G100" s="80" ph="1"/>
      <c r="H100" s="80" ph="1"/>
      <c r="I100" s="81" ph="1"/>
      <c r="J100" s="81" ph="1"/>
      <c r="K100" s="80" ph="1"/>
      <c r="L100" s="80" ph="1"/>
      <c r="M100" s="80" ph="1"/>
    </row>
    <row r="101" spans="4:13" s="67" customFormat="1" ht="20.399999999999999" ph="1" x14ac:dyDescent="0.2">
      <c r="D101" s="80" ph="1"/>
      <c r="E101" s="80" ph="1"/>
      <c r="F101" s="80" ph="1"/>
      <c r="G101" s="80" ph="1"/>
      <c r="H101" s="80" ph="1"/>
      <c r="I101" s="81" ph="1"/>
      <c r="J101" s="81" ph="1"/>
      <c r="K101" s="80" ph="1"/>
      <c r="L101" s="80" ph="1"/>
      <c r="M101" s="80" ph="1"/>
    </row>
    <row r="102" spans="4:13" s="67" customFormat="1" ht="20.399999999999999" ph="1" x14ac:dyDescent="0.2">
      <c r="D102" s="80" ph="1"/>
      <c r="E102" s="80" ph="1"/>
      <c r="F102" s="80"/>
      <c r="G102" s="80"/>
      <c r="H102" s="80"/>
      <c r="I102" s="81" ph="1"/>
      <c r="J102" s="81" ph="1"/>
      <c r="K102" s="80" ph="1"/>
      <c r="L102" s="80" ph="1"/>
      <c r="M102" s="80" ph="1"/>
    </row>
    <row r="103" spans="4:13" ht="20.399999999999999" x14ac:dyDescent="0.2">
      <c r="F103" s="80" ph="1"/>
      <c r="G103" s="80" ph="1"/>
      <c r="H103" s="80" ph="1"/>
    </row>
    <row r="104" spans="4:13" s="67" customFormat="1" ht="20.399999999999999" ph="1" x14ac:dyDescent="0.2">
      <c r="D104" s="80" ph="1"/>
      <c r="E104" s="80" ph="1"/>
      <c r="F104" s="80"/>
      <c r="G104" s="80"/>
      <c r="H104" s="80"/>
      <c r="I104" s="81" ph="1"/>
      <c r="J104" s="81" ph="1"/>
      <c r="K104" s="80" ph="1"/>
      <c r="L104" s="80" ph="1"/>
      <c r="M104" s="80" ph="1"/>
    </row>
    <row r="105" spans="4:13" ht="20.399999999999999" x14ac:dyDescent="0.2">
      <c r="F105" s="80" ph="1"/>
      <c r="G105" s="80" ph="1"/>
      <c r="H105" s="80" ph="1"/>
    </row>
    <row r="106" spans="4:13" s="67" customFormat="1" ht="20.399999999999999" ph="1" x14ac:dyDescent="0.2">
      <c r="D106" s="80" ph="1"/>
      <c r="E106" s="80" ph="1"/>
      <c r="F106" s="80" ph="1"/>
      <c r="G106" s="80" ph="1"/>
      <c r="H106" s="80" ph="1"/>
      <c r="I106" s="81" ph="1"/>
      <c r="J106" s="81" ph="1"/>
      <c r="K106" s="80" ph="1"/>
      <c r="L106" s="80" ph="1"/>
      <c r="M106" s="80" ph="1"/>
    </row>
    <row r="107" spans="4:13" s="67" customFormat="1" ht="20.399999999999999" ph="1" x14ac:dyDescent="0.2">
      <c r="D107" s="80" ph="1"/>
      <c r="E107" s="80" ph="1"/>
      <c r="F107" s="80" ph="1"/>
      <c r="G107" s="80" ph="1"/>
      <c r="H107" s="80" ph="1"/>
      <c r="I107" s="81" ph="1"/>
      <c r="J107" s="81" ph="1"/>
      <c r="K107" s="80" ph="1"/>
      <c r="L107" s="80" ph="1"/>
      <c r="M107" s="80" ph="1"/>
    </row>
    <row r="108" spans="4:13" s="67" customFormat="1" ht="20.399999999999999" ph="1" x14ac:dyDescent="0.2">
      <c r="D108" s="80" ph="1"/>
      <c r="E108" s="80" ph="1"/>
      <c r="F108" s="80" ph="1"/>
      <c r="G108" s="80" ph="1"/>
      <c r="H108" s="80" ph="1"/>
      <c r="I108" s="81" ph="1"/>
      <c r="J108" s="81" ph="1"/>
      <c r="K108" s="80" ph="1"/>
      <c r="L108" s="80" ph="1"/>
      <c r="M108" s="80" ph="1"/>
    </row>
    <row r="109" spans="4:13" s="67" customFormat="1" ht="20.399999999999999" ph="1" x14ac:dyDescent="0.2">
      <c r="D109" s="80" ph="1"/>
      <c r="E109" s="80" ph="1"/>
      <c r="F109" s="80" ph="1"/>
      <c r="G109" s="80" ph="1"/>
      <c r="H109" s="80" ph="1"/>
      <c r="I109" s="81" ph="1"/>
      <c r="J109" s="81" ph="1"/>
      <c r="K109" s="80" ph="1"/>
      <c r="L109" s="80" ph="1"/>
      <c r="M109" s="80" ph="1"/>
    </row>
    <row r="110" spans="4:13" s="67" customFormat="1" ht="20.399999999999999" ph="1" x14ac:dyDescent="0.2">
      <c r="D110" s="80" ph="1"/>
      <c r="E110" s="80" ph="1"/>
      <c r="F110" s="80" ph="1"/>
      <c r="G110" s="80" ph="1"/>
      <c r="H110" s="80" ph="1"/>
      <c r="I110" s="81" ph="1"/>
      <c r="J110" s="81" ph="1"/>
      <c r="K110" s="80" ph="1"/>
      <c r="L110" s="80" ph="1"/>
      <c r="M110" s="80" ph="1"/>
    </row>
    <row r="111" spans="4:13" s="67" customFormat="1" ht="20.399999999999999" ph="1" x14ac:dyDescent="0.2">
      <c r="D111" s="80" ph="1"/>
      <c r="E111" s="80" ph="1"/>
      <c r="F111" s="80" ph="1"/>
      <c r="G111" s="80" ph="1"/>
      <c r="H111" s="80" ph="1"/>
      <c r="I111" s="81" ph="1"/>
      <c r="J111" s="81" ph="1"/>
      <c r="K111" s="80" ph="1"/>
      <c r="L111" s="80" ph="1"/>
      <c r="M111" s="80" ph="1"/>
    </row>
    <row r="112" spans="4:13" s="67" customFormat="1" ht="20.399999999999999" ph="1" x14ac:dyDescent="0.2">
      <c r="D112" s="80" ph="1"/>
      <c r="E112" s="80" ph="1"/>
      <c r="F112" s="80"/>
      <c r="G112" s="80"/>
      <c r="H112" s="80"/>
      <c r="I112" s="81" ph="1"/>
      <c r="J112" s="81" ph="1"/>
      <c r="K112" s="80" ph="1"/>
      <c r="L112" s="80" ph="1"/>
      <c r="M112" s="80" ph="1"/>
    </row>
    <row r="113" spans="4:13" ht="20.399999999999999" x14ac:dyDescent="0.2">
      <c r="F113" s="80" ph="1"/>
      <c r="G113" s="80" ph="1"/>
      <c r="H113" s="80" ph="1"/>
    </row>
    <row r="114" spans="4:13" s="67" customFormat="1" ht="20.399999999999999" ph="1" x14ac:dyDescent="0.2">
      <c r="D114" s="80" ph="1"/>
      <c r="E114" s="80" ph="1"/>
      <c r="F114" s="80"/>
      <c r="G114" s="80"/>
      <c r="H114" s="80"/>
      <c r="I114" s="81" ph="1"/>
      <c r="J114" s="81" ph="1"/>
      <c r="K114" s="80" ph="1"/>
      <c r="L114" s="80" ph="1"/>
      <c r="M114" s="80" ph="1"/>
    </row>
    <row r="115" spans="4:13" ht="20.399999999999999" x14ac:dyDescent="0.2">
      <c r="F115" s="80" ph="1"/>
      <c r="G115" s="80" ph="1"/>
      <c r="H115" s="80" ph="1"/>
    </row>
    <row r="116" spans="4:13" s="67" customFormat="1" ht="20.399999999999999" ph="1" x14ac:dyDescent="0.2">
      <c r="D116" s="80" ph="1"/>
      <c r="E116" s="80" ph="1"/>
      <c r="F116" s="80" ph="1"/>
      <c r="G116" s="80" ph="1"/>
      <c r="H116" s="80" ph="1"/>
      <c r="I116" s="81" ph="1"/>
      <c r="J116" s="81" ph="1"/>
      <c r="K116" s="80" ph="1"/>
      <c r="L116" s="80" ph="1"/>
      <c r="M116" s="80" ph="1"/>
    </row>
    <row r="117" spans="4:13" s="67" customFormat="1" ht="20.399999999999999" ph="1" x14ac:dyDescent="0.2">
      <c r="D117" s="80" ph="1"/>
      <c r="E117" s="80" ph="1"/>
      <c r="F117" s="80" ph="1"/>
      <c r="G117" s="80" ph="1"/>
      <c r="H117" s="80" ph="1"/>
      <c r="I117" s="81" ph="1"/>
      <c r="J117" s="81" ph="1"/>
      <c r="K117" s="80" ph="1"/>
      <c r="L117" s="80" ph="1"/>
      <c r="M117" s="80" ph="1"/>
    </row>
    <row r="118" spans="4:13" s="67" customFormat="1" ht="20.399999999999999" ph="1" x14ac:dyDescent="0.2">
      <c r="D118" s="80" ph="1"/>
      <c r="E118" s="80" ph="1"/>
      <c r="F118" s="80" ph="1"/>
      <c r="G118" s="80" ph="1"/>
      <c r="H118" s="80" ph="1"/>
      <c r="I118" s="81" ph="1"/>
      <c r="J118" s="81" ph="1"/>
      <c r="K118" s="80" ph="1"/>
      <c r="L118" s="80" ph="1"/>
      <c r="M118" s="80" ph="1"/>
    </row>
    <row r="119" spans="4:13" s="67" customFormat="1" ht="20.399999999999999" ph="1" x14ac:dyDescent="0.2">
      <c r="D119" s="80" ph="1"/>
      <c r="E119" s="80" ph="1"/>
      <c r="F119" s="80" ph="1"/>
      <c r="G119" s="80" ph="1"/>
      <c r="H119" s="80" ph="1"/>
      <c r="I119" s="81" ph="1"/>
      <c r="J119" s="81" ph="1"/>
      <c r="K119" s="80" ph="1"/>
      <c r="L119" s="80" ph="1"/>
      <c r="M119" s="80" ph="1"/>
    </row>
    <row r="120" spans="4:13" s="67" customFormat="1" ht="20.399999999999999" ph="1" x14ac:dyDescent="0.2">
      <c r="D120" s="80" ph="1"/>
      <c r="E120" s="80" ph="1"/>
      <c r="F120" s="80" ph="1"/>
      <c r="G120" s="80" ph="1"/>
      <c r="H120" s="80" ph="1"/>
      <c r="I120" s="81" ph="1"/>
      <c r="J120" s="81" ph="1"/>
      <c r="K120" s="80" ph="1"/>
      <c r="L120" s="80" ph="1"/>
      <c r="M120" s="80" ph="1"/>
    </row>
    <row r="121" spans="4:13" s="67" customFormat="1" ht="20.399999999999999" ph="1" x14ac:dyDescent="0.2">
      <c r="D121" s="80" ph="1"/>
      <c r="E121" s="80" ph="1"/>
      <c r="F121" s="80"/>
      <c r="G121" s="80"/>
      <c r="H121" s="80"/>
      <c r="I121" s="81" ph="1"/>
      <c r="J121" s="81" ph="1"/>
      <c r="K121" s="80" ph="1"/>
      <c r="L121" s="80" ph="1"/>
      <c r="M121" s="80" ph="1"/>
    </row>
    <row r="122" spans="4:13" ht="20.399999999999999" x14ac:dyDescent="0.2">
      <c r="F122" s="80" ph="1"/>
      <c r="G122" s="80" ph="1"/>
      <c r="H122" s="80" ph="1"/>
    </row>
    <row r="123" spans="4:13" s="67" customFormat="1" ht="20.399999999999999" ph="1" x14ac:dyDescent="0.2">
      <c r="D123" s="80" ph="1"/>
      <c r="E123" s="80" ph="1"/>
      <c r="F123" s="80"/>
      <c r="G123" s="80"/>
      <c r="H123" s="80"/>
      <c r="I123" s="81" ph="1"/>
      <c r="J123" s="81" ph="1"/>
      <c r="K123" s="80" ph="1"/>
      <c r="L123" s="80" ph="1"/>
      <c r="M123" s="80" ph="1"/>
    </row>
    <row r="124" spans="4:13" ht="20.399999999999999" x14ac:dyDescent="0.2">
      <c r="F124" s="80" ph="1"/>
      <c r="G124" s="80" ph="1"/>
      <c r="H124" s="80" ph="1"/>
    </row>
    <row r="125" spans="4:13" s="67" customFormat="1" ht="20.399999999999999" ph="1" x14ac:dyDescent="0.2">
      <c r="D125" s="80" ph="1"/>
      <c r="E125" s="80" ph="1"/>
      <c r="F125" s="80" ph="1"/>
      <c r="G125" s="80" ph="1"/>
      <c r="H125" s="80" ph="1"/>
      <c r="I125" s="81" ph="1"/>
      <c r="J125" s="81" ph="1"/>
      <c r="K125" s="80" ph="1"/>
      <c r="L125" s="80" ph="1"/>
      <c r="M125" s="80" ph="1"/>
    </row>
    <row r="126" spans="4:13" s="67" customFormat="1" ht="20.399999999999999" ph="1" x14ac:dyDescent="0.2">
      <c r="D126" s="80" ph="1"/>
      <c r="E126" s="80" ph="1"/>
      <c r="F126" s="80" ph="1"/>
      <c r="G126" s="80" ph="1"/>
      <c r="H126" s="80" ph="1"/>
      <c r="I126" s="81" ph="1"/>
      <c r="J126" s="81" ph="1"/>
      <c r="K126" s="80" ph="1"/>
      <c r="L126" s="80" ph="1"/>
      <c r="M126" s="80" ph="1"/>
    </row>
    <row r="127" spans="4:13" s="67" customFormat="1" ht="20.399999999999999" ph="1" x14ac:dyDescent="0.2">
      <c r="D127" s="80" ph="1"/>
      <c r="E127" s="80" ph="1"/>
      <c r="F127" s="80" ph="1"/>
      <c r="G127" s="80" ph="1"/>
      <c r="H127" s="80" ph="1"/>
      <c r="I127" s="81" ph="1"/>
      <c r="J127" s="81" ph="1"/>
      <c r="K127" s="80" ph="1"/>
      <c r="L127" s="80" ph="1"/>
      <c r="M127" s="80" ph="1"/>
    </row>
    <row r="128" spans="4:13" s="67" customFormat="1" ht="20.399999999999999" ph="1" x14ac:dyDescent="0.2">
      <c r="D128" s="80" ph="1"/>
      <c r="E128" s="80" ph="1"/>
      <c r="F128" s="80" ph="1"/>
      <c r="G128" s="80" ph="1"/>
      <c r="H128" s="80" ph="1"/>
      <c r="I128" s="81" ph="1"/>
      <c r="J128" s="81" ph="1"/>
      <c r="K128" s="80" ph="1"/>
      <c r="L128" s="80" ph="1"/>
      <c r="M128" s="80" ph="1"/>
    </row>
    <row r="129" spans="4:13" s="67" customFormat="1" ht="20.399999999999999" ph="1" x14ac:dyDescent="0.2">
      <c r="D129" s="80" ph="1"/>
      <c r="E129" s="80" ph="1"/>
      <c r="F129" s="80" ph="1"/>
      <c r="G129" s="80" ph="1"/>
      <c r="H129" s="80" ph="1"/>
      <c r="I129" s="81" ph="1"/>
      <c r="J129" s="81" ph="1"/>
      <c r="K129" s="80" ph="1"/>
      <c r="L129" s="80" ph="1"/>
      <c r="M129" s="80" ph="1"/>
    </row>
    <row r="130" spans="4:13" s="67" customFormat="1" ht="20.399999999999999" ph="1" x14ac:dyDescent="0.2">
      <c r="D130" s="80" ph="1"/>
      <c r="E130" s="80" ph="1"/>
      <c r="F130" s="80" ph="1"/>
      <c r="G130" s="80" ph="1"/>
      <c r="H130" s="80" ph="1"/>
      <c r="I130" s="81" ph="1"/>
      <c r="J130" s="81" ph="1"/>
      <c r="K130" s="80" ph="1"/>
      <c r="L130" s="80" ph="1"/>
      <c r="M130" s="80" ph="1"/>
    </row>
    <row r="131" spans="4:13" s="67" customFormat="1" ht="20.399999999999999" ph="1" x14ac:dyDescent="0.2">
      <c r="D131" s="80" ph="1"/>
      <c r="E131" s="80" ph="1"/>
      <c r="F131" s="80" ph="1"/>
      <c r="G131" s="80" ph="1"/>
      <c r="H131" s="80" ph="1"/>
      <c r="I131" s="81" ph="1"/>
      <c r="J131" s="81" ph="1"/>
      <c r="K131" s="80" ph="1"/>
      <c r="L131" s="80" ph="1"/>
      <c r="M131" s="80" ph="1"/>
    </row>
    <row r="132" spans="4:13" s="67" customFormat="1" ht="20.399999999999999" ph="1" x14ac:dyDescent="0.2">
      <c r="D132" s="80" ph="1"/>
      <c r="E132" s="80" ph="1"/>
      <c r="F132" s="80" ph="1"/>
      <c r="G132" s="80" ph="1"/>
      <c r="H132" s="80" ph="1"/>
      <c r="I132" s="81" ph="1"/>
      <c r="J132" s="81" ph="1"/>
      <c r="K132" s="80" ph="1"/>
      <c r="L132" s="80" ph="1"/>
      <c r="M132" s="80" ph="1"/>
    </row>
    <row r="133" spans="4:13" s="67" customFormat="1" ht="20.399999999999999" ph="1" x14ac:dyDescent="0.2">
      <c r="D133" s="80" ph="1"/>
      <c r="E133" s="80" ph="1"/>
      <c r="F133" s="80" ph="1"/>
      <c r="G133" s="80" ph="1"/>
      <c r="H133" s="80" ph="1"/>
      <c r="I133" s="81" ph="1"/>
      <c r="J133" s="81" ph="1"/>
      <c r="K133" s="80" ph="1"/>
      <c r="L133" s="80" ph="1"/>
      <c r="M133" s="80" ph="1"/>
    </row>
    <row r="134" spans="4:13" s="67" customFormat="1" ht="20.399999999999999" ph="1" x14ac:dyDescent="0.2">
      <c r="D134" s="80" ph="1"/>
      <c r="E134" s="80" ph="1"/>
      <c r="F134" s="80" ph="1"/>
      <c r="G134" s="80" ph="1"/>
      <c r="H134" s="80" ph="1"/>
      <c r="I134" s="81" ph="1"/>
      <c r="J134" s="81" ph="1"/>
      <c r="K134" s="80" ph="1"/>
      <c r="L134" s="80" ph="1"/>
      <c r="M134" s="80" ph="1"/>
    </row>
    <row r="135" spans="4:13" s="67" customFormat="1" ht="20.399999999999999" ph="1" x14ac:dyDescent="0.2">
      <c r="D135" s="80" ph="1"/>
      <c r="E135" s="80" ph="1"/>
      <c r="F135" s="80"/>
      <c r="G135" s="80"/>
      <c r="H135" s="80"/>
      <c r="I135" s="81" ph="1"/>
      <c r="J135" s="81" ph="1"/>
      <c r="K135" s="80" ph="1"/>
      <c r="L135" s="80" ph="1"/>
      <c r="M135" s="80" ph="1"/>
    </row>
    <row r="136" spans="4:13" ht="20.399999999999999" x14ac:dyDescent="0.2">
      <c r="F136" s="80" ph="1"/>
      <c r="G136" s="80" ph="1"/>
      <c r="H136" s="80" ph="1"/>
    </row>
    <row r="137" spans="4:13" s="67" customFormat="1" ht="20.399999999999999" ph="1" x14ac:dyDescent="0.2">
      <c r="D137" s="80" ph="1"/>
      <c r="E137" s="80" ph="1"/>
      <c r="F137" s="80" ph="1"/>
      <c r="G137" s="80" ph="1"/>
      <c r="H137" s="80" ph="1"/>
      <c r="I137" s="81" ph="1"/>
      <c r="J137" s="81" ph="1"/>
      <c r="K137" s="80" ph="1"/>
      <c r="L137" s="80" ph="1"/>
      <c r="M137" s="80" ph="1"/>
    </row>
    <row r="138" spans="4:13" s="67" customFormat="1" ht="20.399999999999999" ph="1" x14ac:dyDescent="0.2">
      <c r="D138" s="80" ph="1"/>
      <c r="E138" s="80" ph="1"/>
      <c r="F138" s="80"/>
      <c r="G138" s="80"/>
      <c r="H138" s="80"/>
      <c r="I138" s="81" ph="1"/>
      <c r="J138" s="81" ph="1"/>
      <c r="K138" s="80" ph="1"/>
      <c r="L138" s="80" ph="1"/>
      <c r="M138" s="80" ph="1"/>
    </row>
    <row r="139" spans="4:13" ht="20.399999999999999" x14ac:dyDescent="0.2">
      <c r="F139" s="80" ph="1"/>
      <c r="G139" s="80" ph="1"/>
      <c r="H139" s="80" ph="1"/>
    </row>
    <row r="140" spans="4:13" s="67" customFormat="1" ht="20.399999999999999" ph="1" x14ac:dyDescent="0.2">
      <c r="D140" s="80" ph="1"/>
      <c r="E140" s="80" ph="1"/>
      <c r="F140" s="80" ph="1"/>
      <c r="G140" s="80" ph="1"/>
      <c r="H140" s="80" ph="1"/>
      <c r="I140" s="81" ph="1"/>
      <c r="J140" s="81" ph="1"/>
      <c r="K140" s="80" ph="1"/>
      <c r="L140" s="80" ph="1"/>
      <c r="M140" s="80" ph="1"/>
    </row>
    <row r="141" spans="4:13" s="67" customFormat="1" ht="20.399999999999999" ph="1" x14ac:dyDescent="0.2">
      <c r="D141" s="80" ph="1"/>
      <c r="E141" s="80" ph="1"/>
      <c r="F141" s="80" ph="1"/>
      <c r="G141" s="80" ph="1"/>
      <c r="H141" s="80" ph="1"/>
      <c r="I141" s="81" ph="1"/>
      <c r="J141" s="81" ph="1"/>
      <c r="K141" s="80" ph="1"/>
      <c r="L141" s="80" ph="1"/>
      <c r="M141" s="80" ph="1"/>
    </row>
    <row r="142" spans="4:13" s="67" customFormat="1" ht="20.399999999999999" ph="1" x14ac:dyDescent="0.2">
      <c r="D142" s="80" ph="1"/>
      <c r="E142" s="80" ph="1"/>
      <c r="F142" s="80" ph="1"/>
      <c r="G142" s="80" ph="1"/>
      <c r="H142" s="80" ph="1"/>
      <c r="I142" s="81" ph="1"/>
      <c r="J142" s="81" ph="1"/>
      <c r="K142" s="80" ph="1"/>
      <c r="L142" s="80" ph="1"/>
      <c r="M142" s="80" ph="1"/>
    </row>
    <row r="143" spans="4:13" s="67" customFormat="1" ht="20.399999999999999" ph="1" x14ac:dyDescent="0.2">
      <c r="D143" s="80" ph="1"/>
      <c r="E143" s="80" ph="1"/>
      <c r="F143" s="80" ph="1"/>
      <c r="G143" s="80" ph="1"/>
      <c r="H143" s="80" ph="1"/>
      <c r="I143" s="81" ph="1"/>
      <c r="J143" s="81" ph="1"/>
      <c r="K143" s="80" ph="1"/>
      <c r="L143" s="80" ph="1"/>
      <c r="M143" s="80" ph="1"/>
    </row>
    <row r="144" spans="4:13" s="67" customFormat="1" ht="20.399999999999999" ph="1" x14ac:dyDescent="0.2">
      <c r="D144" s="80" ph="1"/>
      <c r="E144" s="80" ph="1"/>
      <c r="F144" s="80" ph="1"/>
      <c r="G144" s="80" ph="1"/>
      <c r="H144" s="80" ph="1"/>
      <c r="I144" s="81" ph="1"/>
      <c r="J144" s="81" ph="1"/>
      <c r="K144" s="80" ph="1"/>
      <c r="L144" s="80" ph="1"/>
      <c r="M144" s="80" ph="1"/>
    </row>
    <row r="145" spans="4:13" s="67" customFormat="1" ht="20.399999999999999" ph="1" x14ac:dyDescent="0.2">
      <c r="D145" s="80" ph="1"/>
      <c r="E145" s="80" ph="1"/>
      <c r="F145" s="80" ph="1"/>
      <c r="G145" s="80" ph="1"/>
      <c r="H145" s="80" ph="1"/>
      <c r="I145" s="81" ph="1"/>
      <c r="J145" s="81" ph="1"/>
      <c r="K145" s="80" ph="1"/>
      <c r="L145" s="80" ph="1"/>
      <c r="M145" s="80" ph="1"/>
    </row>
    <row r="146" spans="4:13" s="67" customFormat="1" ht="20.399999999999999" ph="1" x14ac:dyDescent="0.2">
      <c r="D146" s="80" ph="1"/>
      <c r="E146" s="80" ph="1"/>
      <c r="F146" s="80" ph="1"/>
      <c r="G146" s="80" ph="1"/>
      <c r="H146" s="80" ph="1"/>
      <c r="I146" s="81" ph="1"/>
      <c r="J146" s="81" ph="1"/>
      <c r="K146" s="80" ph="1"/>
      <c r="L146" s="80" ph="1"/>
      <c r="M146" s="80" ph="1"/>
    </row>
    <row r="147" spans="4:13" s="67" customFormat="1" ht="20.399999999999999" ph="1" x14ac:dyDescent="0.2">
      <c r="D147" s="80" ph="1"/>
      <c r="E147" s="80" ph="1"/>
      <c r="F147" s="80" ph="1"/>
      <c r="G147" s="80" ph="1"/>
      <c r="H147" s="80" ph="1"/>
      <c r="I147" s="81" ph="1"/>
      <c r="J147" s="81" ph="1"/>
      <c r="K147" s="80" ph="1"/>
      <c r="L147" s="80" ph="1"/>
      <c r="M147" s="80" ph="1"/>
    </row>
    <row r="148" spans="4:13" s="67" customFormat="1" ht="20.399999999999999" ph="1" x14ac:dyDescent="0.2">
      <c r="D148" s="80" ph="1"/>
      <c r="E148" s="80" ph="1"/>
      <c r="F148" s="80" ph="1"/>
      <c r="G148" s="80" ph="1"/>
      <c r="H148" s="80" ph="1"/>
      <c r="I148" s="81" ph="1"/>
      <c r="J148" s="81" ph="1"/>
      <c r="K148" s="80" ph="1"/>
      <c r="L148" s="80" ph="1"/>
      <c r="M148" s="80" ph="1"/>
    </row>
    <row r="149" spans="4:13" s="67" customFormat="1" ht="20.399999999999999" ph="1" x14ac:dyDescent="0.2">
      <c r="D149" s="80" ph="1"/>
      <c r="E149" s="80" ph="1"/>
      <c r="F149" s="80" ph="1"/>
      <c r="G149" s="80" ph="1"/>
      <c r="H149" s="80" ph="1"/>
      <c r="I149" s="81" ph="1"/>
      <c r="J149" s="81" ph="1"/>
      <c r="K149" s="80" ph="1"/>
      <c r="L149" s="80" ph="1"/>
      <c r="M149" s="80" ph="1"/>
    </row>
    <row r="150" spans="4:13" s="67" customFormat="1" ht="20.399999999999999" ph="1" x14ac:dyDescent="0.2">
      <c r="D150" s="80" ph="1"/>
      <c r="E150" s="80" ph="1"/>
      <c r="F150" s="80" ph="1"/>
      <c r="G150" s="80" ph="1"/>
      <c r="H150" s="80" ph="1"/>
      <c r="I150" s="81" ph="1"/>
      <c r="J150" s="81" ph="1"/>
      <c r="K150" s="80" ph="1"/>
      <c r="L150" s="80" ph="1"/>
      <c r="M150" s="80" ph="1"/>
    </row>
    <row r="151" spans="4:13" s="67" customFormat="1" ht="20.399999999999999" ph="1" x14ac:dyDescent="0.2">
      <c r="D151" s="80" ph="1"/>
      <c r="E151" s="80" ph="1"/>
      <c r="F151" s="80" ph="1"/>
      <c r="G151" s="80" ph="1"/>
      <c r="H151" s="80" ph="1"/>
      <c r="I151" s="81" ph="1"/>
      <c r="J151" s="81" ph="1"/>
      <c r="K151" s="80" ph="1"/>
      <c r="L151" s="80" ph="1"/>
      <c r="M151" s="80" ph="1"/>
    </row>
    <row r="152" spans="4:13" s="67" customFormat="1" ht="20.399999999999999" ph="1" x14ac:dyDescent="0.2">
      <c r="D152" s="80" ph="1"/>
      <c r="E152" s="80" ph="1"/>
      <c r="F152" s="80" ph="1"/>
      <c r="G152" s="80" ph="1"/>
      <c r="H152" s="80" ph="1"/>
      <c r="I152" s="81" ph="1"/>
      <c r="J152" s="81" ph="1"/>
      <c r="K152" s="80" ph="1"/>
      <c r="L152" s="80" ph="1"/>
      <c r="M152" s="80" ph="1"/>
    </row>
    <row r="153" spans="4:13" s="67" customFormat="1" ht="20.399999999999999" ph="1" x14ac:dyDescent="0.2">
      <c r="D153" s="80" ph="1"/>
      <c r="E153" s="80" ph="1"/>
      <c r="F153" s="80"/>
      <c r="G153" s="80"/>
      <c r="H153" s="80"/>
      <c r="I153" s="81" ph="1"/>
      <c r="J153" s="81" ph="1"/>
      <c r="K153" s="80" ph="1"/>
      <c r="L153" s="80" ph="1"/>
      <c r="M153" s="80" ph="1"/>
    </row>
    <row r="154" spans="4:13" ht="20.399999999999999" x14ac:dyDescent="0.2">
      <c r="F154" s="80" ph="1"/>
      <c r="G154" s="80" ph="1"/>
      <c r="H154" s="80" ph="1"/>
    </row>
    <row r="155" spans="4:13" s="67" customFormat="1" ht="20.399999999999999" ph="1" x14ac:dyDescent="0.2">
      <c r="D155" s="80" ph="1"/>
      <c r="E155" s="80" ph="1"/>
      <c r="F155" s="80" ph="1"/>
      <c r="G155" s="80" ph="1"/>
      <c r="H155" s="80" ph="1"/>
      <c r="I155" s="81" ph="1"/>
      <c r="J155" s="81" ph="1"/>
      <c r="K155" s="80" ph="1"/>
      <c r="L155" s="80" ph="1"/>
      <c r="M155" s="80" ph="1"/>
    </row>
    <row r="156" spans="4:13" s="67" customFormat="1" ht="20.399999999999999" ph="1" x14ac:dyDescent="0.2">
      <c r="D156" s="80" ph="1"/>
      <c r="E156" s="80" ph="1"/>
      <c r="F156" s="80"/>
      <c r="G156" s="80"/>
      <c r="H156" s="80"/>
      <c r="I156" s="81" ph="1"/>
      <c r="J156" s="81" ph="1"/>
      <c r="K156" s="80" ph="1"/>
      <c r="L156" s="80" ph="1"/>
      <c r="M156" s="80" ph="1"/>
    </row>
    <row r="157" spans="4:13" ht="20.399999999999999" x14ac:dyDescent="0.2">
      <c r="F157" s="80" ph="1"/>
      <c r="G157" s="80" ph="1"/>
      <c r="H157" s="80" ph="1"/>
    </row>
    <row r="158" spans="4:13" s="67" customFormat="1" ht="20.399999999999999" ph="1" x14ac:dyDescent="0.2">
      <c r="D158" s="80" ph="1"/>
      <c r="E158" s="80" ph="1"/>
      <c r="F158" s="80" ph="1"/>
      <c r="G158" s="80" ph="1"/>
      <c r="H158" s="80" ph="1"/>
      <c r="I158" s="81" ph="1"/>
      <c r="J158" s="81" ph="1"/>
      <c r="K158" s="80" ph="1"/>
      <c r="L158" s="80" ph="1"/>
      <c r="M158" s="80" ph="1"/>
    </row>
    <row r="159" spans="4:13" s="67" customFormat="1" ht="20.399999999999999" ph="1" x14ac:dyDescent="0.2">
      <c r="D159" s="80" ph="1"/>
      <c r="E159" s="80" ph="1"/>
      <c r="F159" s="80" ph="1"/>
      <c r="G159" s="80" ph="1"/>
      <c r="H159" s="80" ph="1"/>
      <c r="I159" s="81" ph="1"/>
      <c r="J159" s="81" ph="1"/>
      <c r="K159" s="80" ph="1"/>
      <c r="L159" s="80" ph="1"/>
      <c r="M159" s="80" ph="1"/>
    </row>
    <row r="160" spans="4:13" s="67" customFormat="1" ht="20.399999999999999" ph="1" x14ac:dyDescent="0.2">
      <c r="D160" s="80" ph="1"/>
      <c r="E160" s="80" ph="1"/>
      <c r="F160" s="80" ph="1"/>
      <c r="G160" s="80" ph="1"/>
      <c r="H160" s="80" ph="1"/>
      <c r="I160" s="81" ph="1"/>
      <c r="J160" s="81" ph="1"/>
      <c r="K160" s="80" ph="1"/>
      <c r="L160" s="80" ph="1"/>
      <c r="M160" s="80" ph="1"/>
    </row>
    <row r="161" spans="4:13" s="67" customFormat="1" ht="20.399999999999999" ph="1" x14ac:dyDescent="0.2">
      <c r="D161" s="80" ph="1"/>
      <c r="E161" s="80" ph="1"/>
      <c r="F161" s="80" ph="1"/>
      <c r="G161" s="80" ph="1"/>
      <c r="H161" s="80" ph="1"/>
      <c r="I161" s="81" ph="1"/>
      <c r="J161" s="81" ph="1"/>
      <c r="K161" s="80" ph="1"/>
      <c r="L161" s="80" ph="1"/>
      <c r="M161" s="80" ph="1"/>
    </row>
    <row r="162" spans="4:13" s="67" customFormat="1" ht="20.399999999999999" ph="1" x14ac:dyDescent="0.2">
      <c r="D162" s="80" ph="1"/>
      <c r="E162" s="80" ph="1"/>
      <c r="F162" s="80" ph="1"/>
      <c r="G162" s="80" ph="1"/>
      <c r="H162" s="80" ph="1"/>
      <c r="I162" s="81" ph="1"/>
      <c r="J162" s="81" ph="1"/>
      <c r="K162" s="80" ph="1"/>
      <c r="L162" s="80" ph="1"/>
      <c r="M162" s="80" ph="1"/>
    </row>
    <row r="163" spans="4:13" s="67" customFormat="1" ht="20.399999999999999" ph="1" x14ac:dyDescent="0.2">
      <c r="D163" s="80" ph="1"/>
      <c r="E163" s="80" ph="1"/>
      <c r="F163" s="80" ph="1"/>
      <c r="G163" s="80" ph="1"/>
      <c r="H163" s="80" ph="1"/>
      <c r="I163" s="81" ph="1"/>
      <c r="J163" s="81" ph="1"/>
      <c r="K163" s="80" ph="1"/>
      <c r="L163" s="80" ph="1"/>
      <c r="M163" s="80" ph="1"/>
    </row>
    <row r="164" spans="4:13" s="67" customFormat="1" ht="20.399999999999999" ph="1" x14ac:dyDescent="0.2">
      <c r="D164" s="80" ph="1"/>
      <c r="E164" s="80" ph="1"/>
      <c r="F164" s="80" ph="1"/>
      <c r="G164" s="80" ph="1"/>
      <c r="H164" s="80" ph="1"/>
      <c r="I164" s="81" ph="1"/>
      <c r="J164" s="81" ph="1"/>
      <c r="K164" s="80" ph="1"/>
      <c r="L164" s="80" ph="1"/>
      <c r="M164" s="80" ph="1"/>
    </row>
    <row r="165" spans="4:13" s="67" customFormat="1" ht="20.399999999999999" ph="1" x14ac:dyDescent="0.2">
      <c r="D165" s="80" ph="1"/>
      <c r="E165" s="80" ph="1"/>
      <c r="F165" s="80" ph="1"/>
      <c r="G165" s="80" ph="1"/>
      <c r="H165" s="80" ph="1"/>
      <c r="I165" s="81" ph="1"/>
      <c r="J165" s="81" ph="1"/>
      <c r="K165" s="80" ph="1"/>
      <c r="L165" s="80" ph="1"/>
      <c r="M165" s="80" ph="1"/>
    </row>
    <row r="166" spans="4:13" s="67" customFormat="1" ht="20.399999999999999" ph="1" x14ac:dyDescent="0.2">
      <c r="D166" s="80" ph="1"/>
      <c r="E166" s="80" ph="1"/>
      <c r="F166" s="80" ph="1"/>
      <c r="G166" s="80" ph="1"/>
      <c r="H166" s="80" ph="1"/>
      <c r="I166" s="81" ph="1"/>
      <c r="J166" s="81" ph="1"/>
      <c r="K166" s="80" ph="1"/>
      <c r="L166" s="80" ph="1"/>
      <c r="M166" s="80" ph="1"/>
    </row>
    <row r="167" spans="4:13" s="67" customFormat="1" ht="20.399999999999999" ph="1" x14ac:dyDescent="0.2">
      <c r="D167" s="80" ph="1"/>
      <c r="E167" s="80" ph="1"/>
      <c r="F167" s="80" ph="1"/>
      <c r="G167" s="80" ph="1"/>
      <c r="H167" s="80" ph="1"/>
      <c r="I167" s="81" ph="1"/>
      <c r="J167" s="81" ph="1"/>
      <c r="K167" s="80" ph="1"/>
      <c r="L167" s="80" ph="1"/>
      <c r="M167" s="80" ph="1"/>
    </row>
    <row r="168" spans="4:13" s="67" customFormat="1" ht="20.399999999999999" ph="1" x14ac:dyDescent="0.2">
      <c r="D168" s="80" ph="1"/>
      <c r="E168" s="80" ph="1"/>
      <c r="F168" s="80" ph="1"/>
      <c r="G168" s="80" ph="1"/>
      <c r="H168" s="80" ph="1"/>
      <c r="I168" s="81" ph="1"/>
      <c r="J168" s="81" ph="1"/>
      <c r="K168" s="80" ph="1"/>
      <c r="L168" s="80" ph="1"/>
      <c r="M168" s="80" ph="1"/>
    </row>
    <row r="169" spans="4:13" s="67" customFormat="1" ht="20.399999999999999" ph="1" x14ac:dyDescent="0.2">
      <c r="D169" s="80" ph="1"/>
      <c r="E169" s="80" ph="1"/>
      <c r="F169" s="80"/>
      <c r="G169" s="80"/>
      <c r="H169" s="80"/>
      <c r="I169" s="81" ph="1"/>
      <c r="J169" s="81" ph="1"/>
      <c r="K169" s="80" ph="1"/>
      <c r="L169" s="80" ph="1"/>
      <c r="M169" s="80" ph="1"/>
    </row>
    <row r="170" spans="4:13" ht="20.399999999999999" x14ac:dyDescent="0.2">
      <c r="F170" s="80" ph="1"/>
      <c r="G170" s="80" ph="1"/>
      <c r="H170" s="80" ph="1"/>
    </row>
    <row r="171" spans="4:13" s="67" customFormat="1" ht="20.399999999999999" ph="1" x14ac:dyDescent="0.2">
      <c r="D171" s="80" ph="1"/>
      <c r="E171" s="80" ph="1"/>
      <c r="F171" s="80" ph="1"/>
      <c r="G171" s="80" ph="1"/>
      <c r="H171" s="80" ph="1"/>
      <c r="I171" s="81" ph="1"/>
      <c r="J171" s="81" ph="1"/>
      <c r="K171" s="80" ph="1"/>
      <c r="L171" s="80" ph="1"/>
      <c r="M171" s="80" ph="1"/>
    </row>
    <row r="172" spans="4:13" s="67" customFormat="1" ht="20.399999999999999" ph="1" x14ac:dyDescent="0.2">
      <c r="D172" s="80" ph="1"/>
      <c r="E172" s="80" ph="1"/>
      <c r="F172" s="80" ph="1"/>
      <c r="G172" s="80" ph="1"/>
      <c r="H172" s="80" ph="1"/>
      <c r="I172" s="81" ph="1"/>
      <c r="J172" s="81" ph="1"/>
      <c r="K172" s="80" ph="1"/>
      <c r="L172" s="80" ph="1"/>
      <c r="M172" s="80" ph="1"/>
    </row>
    <row r="173" spans="4:13" s="67" customFormat="1" ht="20.399999999999999" ph="1" x14ac:dyDescent="0.2">
      <c r="D173" s="80" ph="1"/>
      <c r="E173" s="80" ph="1"/>
      <c r="F173" s="80" ph="1"/>
      <c r="G173" s="80" ph="1"/>
      <c r="H173" s="80" ph="1"/>
      <c r="I173" s="81" ph="1"/>
      <c r="J173" s="81" ph="1"/>
      <c r="K173" s="80" ph="1"/>
      <c r="L173" s="80" ph="1"/>
      <c r="M173" s="80" ph="1"/>
    </row>
    <row r="174" spans="4:13" s="67" customFormat="1" ht="20.399999999999999" ph="1" x14ac:dyDescent="0.2">
      <c r="D174" s="80" ph="1"/>
      <c r="E174" s="80" ph="1"/>
      <c r="F174" s="80" ph="1"/>
      <c r="G174" s="80" ph="1"/>
      <c r="H174" s="80" ph="1"/>
      <c r="I174" s="81" ph="1"/>
      <c r="J174" s="81" ph="1"/>
      <c r="K174" s="80" ph="1"/>
      <c r="L174" s="80" ph="1"/>
      <c r="M174" s="80" ph="1"/>
    </row>
    <row r="176" spans="4:13" s="67" customFormat="1" ht="20.399999999999999" ph="1" x14ac:dyDescent="0.2">
      <c r="D176" s="80" ph="1"/>
      <c r="E176" s="80" ph="1"/>
      <c r="F176" s="80"/>
      <c r="G176" s="80"/>
      <c r="H176" s="80"/>
      <c r="I176" s="81" ph="1"/>
      <c r="J176" s="81" ph="1"/>
      <c r="K176" s="80" ph="1"/>
      <c r="L176" s="80" ph="1"/>
      <c r="M176" s="80" ph="1"/>
    </row>
    <row r="177" spans="4:13" s="67" customFormat="1" ht="20.399999999999999" ph="1" x14ac:dyDescent="0.2">
      <c r="D177" s="80" ph="1"/>
      <c r="E177" s="80" ph="1"/>
      <c r="F177" s="80"/>
      <c r="G177" s="80"/>
      <c r="H177" s="80"/>
      <c r="I177" s="81" ph="1"/>
      <c r="J177" s="81" ph="1"/>
      <c r="K177" s="80" ph="1"/>
      <c r="L177" s="80" ph="1"/>
      <c r="M177" s="80" ph="1"/>
    </row>
    <row r="178" spans="4:13" s="67" customFormat="1" ht="20.399999999999999" ph="1" x14ac:dyDescent="0.2">
      <c r="D178" s="80" ph="1"/>
      <c r="E178" s="80" ph="1"/>
      <c r="F178" s="80"/>
      <c r="G178" s="80"/>
      <c r="H178" s="80"/>
      <c r="I178" s="81" ph="1"/>
      <c r="J178" s="81" ph="1"/>
      <c r="K178" s="80" ph="1"/>
      <c r="L178" s="80" ph="1"/>
      <c r="M178" s="80" ph="1"/>
    </row>
    <row r="180" spans="4:13" s="67" customFormat="1" ht="20.399999999999999" ph="1" x14ac:dyDescent="0.2">
      <c r="D180" s="80" ph="1"/>
      <c r="E180" s="80" ph="1"/>
      <c r="F180" s="80"/>
      <c r="G180" s="80"/>
      <c r="H180" s="80"/>
      <c r="I180" s="81" ph="1"/>
      <c r="J180" s="81" ph="1"/>
      <c r="K180" s="80" ph="1"/>
      <c r="L180" s="80" ph="1"/>
      <c r="M180" s="80" ph="1"/>
    </row>
  </sheetData>
  <sheetProtection algorithmName="SHA-512" hashValue="tjvpnFfAPWOc6AMxyOiEOVK0m7GYiSBEKwt1GUT3NATsDlFmDmQR97LvrdMwc0TYqh7n5QvS6HjSGp286fe3MQ==" saltValue="Rb6/j+PFXi/OUOBNZUDvXg==" spinCount="100000" sheet="1" formatCells="0" formatRows="0" insertRows="0" deleteRows="0"/>
  <mergeCells count="18">
    <mergeCell ref="B1:O1"/>
    <mergeCell ref="B19:B20"/>
    <mergeCell ref="D19:D20"/>
    <mergeCell ref="K19:K20"/>
    <mergeCell ref="L19:L20"/>
    <mergeCell ref="M19:M20"/>
    <mergeCell ref="F19:H19"/>
    <mergeCell ref="C14:G14"/>
    <mergeCell ref="B43:O43"/>
    <mergeCell ref="N19:O19"/>
    <mergeCell ref="C7:G7"/>
    <mergeCell ref="C13:G13"/>
    <mergeCell ref="C12:G12"/>
    <mergeCell ref="C11:G11"/>
    <mergeCell ref="C10:G10"/>
    <mergeCell ref="C9:G9"/>
    <mergeCell ref="C8:G8"/>
    <mergeCell ref="I19:I20"/>
  </mergeCells>
  <phoneticPr fontId="20"/>
  <conditionalFormatting sqref="C7:C9 C11:C14">
    <cfRule type="expression" dxfId="3" priority="6" stopIfTrue="1">
      <formula>C7=""</formula>
    </cfRule>
  </conditionalFormatting>
  <conditionalFormatting sqref="C21:D42 F21:F42 I21:I42">
    <cfRule type="expression" dxfId="2" priority="12" stopIfTrue="1">
      <formula>AND($B21&lt;&gt;"",C21="")</formula>
    </cfRule>
  </conditionalFormatting>
  <conditionalFormatting sqref="K21:K42">
    <cfRule type="expression" dxfId="1" priority="1" stopIfTrue="1">
      <formula>AND($B21&lt;&gt;"",K21="")</formula>
    </cfRule>
  </conditionalFormatting>
  <dataValidations count="8">
    <dataValidation allowBlank="1" sqref="H7:H8 C2:O6 D15:D19 C20 I44:O65536 H12:H13 I13 F19:I19 Q3 C10:C18 F68:H65536 A44:E65536 F44:H52 J7:K8 J11:K14 H9:K10 L19:O19 F15:J18 F63:H64 B15:B19 O15:O19 N15:N20 B1:B8 C7:C8 Q1:W2 M11:S14 T7:IV14 X1:IV6 L7:L14 P1:P6 E15:E42 J21:J42 P15:IV65536 B21:B43 G21:G42 K15:M19 L21:L42" xr:uid="{00000000-0002-0000-0500-000000000000}"/>
    <dataValidation type="textLength" imeMode="disabled" operator="equal" allowBlank="1" showInputMessage="1" showErrorMessage="1" errorTitle="文字数エラー" error="2文字で登録してください。" sqref="C21:C42" xr:uid="{00000000-0002-0000-0500-000001000000}">
      <formula1>2</formula1>
    </dataValidation>
    <dataValidation type="list" allowBlank="1" showErrorMessage="1" sqref="I21:I42" xr:uid="{00000000-0002-0000-0500-000002000000}">
      <formula1>"有,無"</formula1>
    </dataValidation>
    <dataValidation imeMode="disabled" allowBlank="1" sqref="H21:H42 F21:F42 M21:O42" xr:uid="{00000000-0002-0000-0500-000003000000}"/>
    <dataValidation type="textLength" imeMode="disabled" allowBlank="1" showInputMessage="1" showErrorMessage="1" errorTitle="文字数エラー" sqref="K21:K24" xr:uid="{094F11D0-9D06-4205-8E20-022FFEF1417F}">
      <formula1>3</formula1>
      <formula2>4</formula2>
    </dataValidation>
    <dataValidation type="list" allowBlank="1" showErrorMessage="1" sqref="D21:D42" xr:uid="{00000000-0002-0000-0500-000005000000}">
      <formula1>"真空,その他"</formula1>
    </dataValidation>
    <dataValidation type="list" allowBlank="1" showInputMessage="1" showErrorMessage="1" sqref="C9:G9" xr:uid="{00000000-0002-0000-0500-000006000000}">
      <formula1>"真空ガラス,真空複層,その他"</formula1>
    </dataValidation>
    <dataValidation type="textLength" imeMode="disabled" allowBlank="1" showInputMessage="1" showErrorMessage="1" errorTitle="文字数エラー" error="有効数字2桁に丸めた数字を入力してください。" sqref="K25:K42" xr:uid="{2E2E016D-3CF7-4C19-A661-0FA47BDFCBDD}">
      <formula1>3</formula1>
      <formula2>4</formula2>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P70"/>
  <sheetViews>
    <sheetView showGridLines="0" showZeros="0" view="pageBreakPreview" zoomScale="70" zoomScaleNormal="70" zoomScaleSheetLayoutView="70" workbookViewId="0">
      <selection activeCell="A7" sqref="A7:CN7"/>
    </sheetView>
  </sheetViews>
  <sheetFormatPr defaultColWidth="1.33203125" defaultRowHeight="18" customHeight="1" x14ac:dyDescent="0.2"/>
  <cols>
    <col min="1" max="1" width="7.33203125" style="140" customWidth="1"/>
    <col min="2" max="4" width="1.6640625" style="140" customWidth="1"/>
    <col min="5" max="6" width="1.6640625" style="174" customWidth="1"/>
    <col min="7" max="8" width="1.6640625" style="175" customWidth="1"/>
    <col min="9" max="9" width="0.6640625" style="140" customWidth="1"/>
    <col min="10" max="10" width="1.21875" style="140" customWidth="1"/>
    <col min="11" max="11" width="0.77734375" style="140" customWidth="1"/>
    <col min="12" max="31" width="1.6640625" style="140" customWidth="1"/>
    <col min="32" max="32" width="2.21875" style="140" customWidth="1"/>
    <col min="33" max="83" width="1.6640625" style="140" customWidth="1"/>
    <col min="84" max="84" width="1" style="140" customWidth="1"/>
    <col min="85" max="85" width="3.21875" style="140" customWidth="1"/>
    <col min="86" max="89" width="1.6640625" style="140" customWidth="1"/>
    <col min="90" max="91" width="0" style="140" hidden="1" customWidth="1"/>
    <col min="92" max="92" width="2.6640625" style="140" customWidth="1"/>
    <col min="93" max="16384" width="1.33203125" style="140"/>
  </cols>
  <sheetData>
    <row r="1" spans="1:146" s="132" customFormat="1" ht="9.75" customHeight="1" x14ac:dyDescent="0.2">
      <c r="A1" s="567" t="s">
        <v>54</v>
      </c>
      <c r="B1" s="568"/>
      <c r="C1" s="568"/>
      <c r="D1" s="568"/>
      <c r="E1" s="569"/>
      <c r="F1" s="454" t="str">
        <f>IF('企業情報（ガラス）'!$BV$11="","",'企業情報（ガラス）'!$BD$11&amp;'企業情報（ガラス）'!$BV$11)</f>
        <v/>
      </c>
      <c r="G1" s="455"/>
      <c r="H1" s="455"/>
      <c r="I1" s="455"/>
      <c r="J1" s="455"/>
      <c r="K1" s="455"/>
      <c r="L1" s="455"/>
      <c r="M1" s="455"/>
      <c r="N1" s="455"/>
      <c r="O1" s="455"/>
      <c r="P1" s="456"/>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30"/>
      <c r="AT1" s="130"/>
      <c r="AU1" s="130"/>
      <c r="AV1" s="130"/>
      <c r="AW1" s="130"/>
      <c r="AX1" s="130"/>
      <c r="AY1" s="130"/>
      <c r="AZ1" s="130"/>
      <c r="BA1" s="130"/>
      <c r="BB1" s="130"/>
      <c r="BC1" s="130"/>
      <c r="BD1" s="130"/>
      <c r="BE1" s="130"/>
      <c r="BF1" s="130"/>
      <c r="BG1" s="130"/>
      <c r="BH1" s="130"/>
      <c r="BI1" s="130"/>
      <c r="BJ1" s="130"/>
      <c r="BK1" s="130"/>
      <c r="BL1" s="130"/>
      <c r="BM1" s="130"/>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0"/>
      <c r="CN1" s="130"/>
    </row>
    <row r="2" spans="1:146" s="132" customFormat="1" ht="18" customHeight="1" x14ac:dyDescent="0.2">
      <c r="A2" s="570"/>
      <c r="B2" s="571"/>
      <c r="C2" s="571"/>
      <c r="D2" s="571"/>
      <c r="E2" s="572"/>
      <c r="F2" s="457"/>
      <c r="G2" s="458"/>
      <c r="H2" s="458"/>
      <c r="I2" s="458"/>
      <c r="J2" s="458"/>
      <c r="K2" s="458"/>
      <c r="L2" s="458"/>
      <c r="M2" s="458"/>
      <c r="N2" s="458"/>
      <c r="O2" s="458"/>
      <c r="P2" s="459"/>
      <c r="Q2" s="129"/>
      <c r="R2" s="129"/>
      <c r="S2" s="129"/>
      <c r="T2" s="129"/>
      <c r="U2" s="129"/>
      <c r="V2" s="129"/>
      <c r="W2" s="129"/>
      <c r="X2" s="129"/>
      <c r="Y2" s="129"/>
      <c r="Z2" s="129"/>
      <c r="AA2" s="129"/>
      <c r="AB2" s="129"/>
      <c r="AC2" s="129"/>
      <c r="AD2" s="129"/>
      <c r="AE2" s="129"/>
      <c r="AF2" s="129"/>
      <c r="AG2" s="129"/>
      <c r="AH2" s="129"/>
      <c r="AI2" s="130"/>
      <c r="AJ2" s="129"/>
      <c r="AK2" s="129"/>
      <c r="AL2" s="129"/>
      <c r="AM2" s="129"/>
      <c r="AN2" s="129"/>
      <c r="AO2" s="129"/>
      <c r="AP2" s="129"/>
      <c r="AQ2" s="129"/>
      <c r="AR2" s="129"/>
      <c r="AS2" s="130"/>
      <c r="AT2" s="130"/>
      <c r="AU2" s="130"/>
      <c r="AV2" s="130"/>
      <c r="AW2" s="130"/>
      <c r="AX2" s="130"/>
      <c r="AY2" s="130"/>
      <c r="AZ2" s="130"/>
      <c r="BA2" s="130"/>
      <c r="BB2" s="130"/>
      <c r="BC2" s="130"/>
      <c r="BD2" s="130"/>
      <c r="BE2" s="130"/>
      <c r="BF2" s="130"/>
      <c r="BG2" s="130"/>
      <c r="BH2" s="130"/>
      <c r="BI2" s="130"/>
      <c r="BJ2" s="130"/>
      <c r="BK2" s="129"/>
      <c r="BL2" s="129"/>
      <c r="BM2" s="129"/>
      <c r="BN2" s="130"/>
      <c r="BO2" s="129"/>
      <c r="BP2" s="550"/>
      <c r="BQ2" s="550"/>
      <c r="BR2" s="550"/>
      <c r="BS2" s="550"/>
      <c r="BT2" s="547" t="str">
        <f>'企業情報（ガラス）'!$BT$2</f>
        <v>令和6</v>
      </c>
      <c r="BU2" s="547"/>
      <c r="BV2" s="547"/>
      <c r="BW2" s="547"/>
      <c r="BX2" s="547"/>
      <c r="BY2" s="548" t="s">
        <v>6</v>
      </c>
      <c r="BZ2" s="548"/>
      <c r="CA2" s="547">
        <f>'企業情報（ガラス）'!$CA$2</f>
        <v>0</v>
      </c>
      <c r="CB2" s="547"/>
      <c r="CC2" s="547"/>
      <c r="CD2" s="547"/>
      <c r="CE2" s="547"/>
      <c r="CF2" s="548" t="s">
        <v>7</v>
      </c>
      <c r="CG2" s="548"/>
      <c r="CH2" s="547">
        <f>'企業情報（ガラス）'!$CH$2</f>
        <v>0</v>
      </c>
      <c r="CI2" s="547"/>
      <c r="CJ2" s="547"/>
      <c r="CK2" s="547"/>
      <c r="CL2" s="547"/>
      <c r="CM2" s="548" t="s">
        <v>8</v>
      </c>
      <c r="CN2" s="548"/>
    </row>
    <row r="3" spans="1:146" s="132" customFormat="1" ht="18" customHeight="1" x14ac:dyDescent="0.2">
      <c r="A3" s="570"/>
      <c r="B3" s="571"/>
      <c r="C3" s="571"/>
      <c r="D3" s="571"/>
      <c r="E3" s="572"/>
      <c r="F3" s="457"/>
      <c r="G3" s="458"/>
      <c r="H3" s="458"/>
      <c r="I3" s="458"/>
      <c r="J3" s="458"/>
      <c r="K3" s="458"/>
      <c r="L3" s="458"/>
      <c r="M3" s="458"/>
      <c r="N3" s="458"/>
      <c r="O3" s="458"/>
      <c r="P3" s="459"/>
      <c r="Q3" s="129"/>
      <c r="R3" s="129"/>
      <c r="S3" s="129"/>
      <c r="T3" s="129"/>
      <c r="U3" s="129"/>
      <c r="V3" s="129"/>
      <c r="W3" s="129"/>
      <c r="X3" s="129"/>
      <c r="Y3" s="129"/>
      <c r="Z3" s="129"/>
      <c r="AA3" s="129"/>
      <c r="AB3" s="129"/>
      <c r="AC3" s="129"/>
      <c r="AD3" s="129"/>
      <c r="AE3" s="129"/>
      <c r="AF3" s="129"/>
      <c r="AG3" s="129"/>
      <c r="AH3" s="129"/>
      <c r="AI3" s="130"/>
      <c r="AJ3" s="133"/>
      <c r="AK3" s="133"/>
      <c r="AL3" s="129"/>
      <c r="AM3" s="129"/>
      <c r="AN3" s="129"/>
      <c r="AO3" s="129"/>
      <c r="AP3" s="129"/>
      <c r="AQ3" s="129"/>
      <c r="AR3" s="129"/>
      <c r="AS3" s="130"/>
      <c r="AT3" s="130"/>
      <c r="AU3" s="130"/>
      <c r="AV3" s="130"/>
      <c r="AW3" s="130"/>
      <c r="AX3" s="130"/>
      <c r="AY3" s="130"/>
      <c r="AZ3" s="130"/>
      <c r="BA3" s="130"/>
      <c r="BB3" s="130"/>
      <c r="BC3" s="130"/>
      <c r="BD3" s="130"/>
      <c r="BE3" s="130"/>
      <c r="BF3" s="130"/>
      <c r="BG3" s="130"/>
      <c r="BH3" s="130"/>
      <c r="BI3" s="130"/>
      <c r="BJ3" s="130"/>
      <c r="BK3" s="129"/>
      <c r="BL3" s="129"/>
      <c r="BM3" s="129"/>
      <c r="BN3" s="133"/>
      <c r="BO3" s="133"/>
      <c r="BP3" s="133"/>
      <c r="BQ3" s="133"/>
      <c r="BR3" s="134"/>
      <c r="BS3" s="134"/>
      <c r="BT3" s="134"/>
      <c r="BU3" s="134"/>
      <c r="BV3" s="134"/>
      <c r="BW3" s="134"/>
      <c r="BX3" s="134"/>
      <c r="BY3" s="134"/>
      <c r="BZ3" s="134"/>
      <c r="CA3" s="134"/>
      <c r="CB3" s="134"/>
      <c r="CC3" s="134"/>
      <c r="CD3" s="134"/>
      <c r="CE3" s="134"/>
      <c r="CF3" s="134"/>
      <c r="CG3" s="134"/>
      <c r="CH3" s="134"/>
      <c r="CI3" s="134"/>
      <c r="CJ3" s="134"/>
      <c r="CK3" s="134"/>
      <c r="CL3" s="134"/>
      <c r="CM3" s="130"/>
      <c r="CN3" s="130"/>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row>
    <row r="4" spans="1:146" s="132" customFormat="1" ht="18" customHeight="1" thickBot="1" x14ac:dyDescent="0.25">
      <c r="A4" s="573"/>
      <c r="B4" s="574"/>
      <c r="C4" s="574"/>
      <c r="D4" s="574"/>
      <c r="E4" s="575"/>
      <c r="F4" s="460"/>
      <c r="G4" s="461"/>
      <c r="H4" s="461"/>
      <c r="I4" s="461"/>
      <c r="J4" s="461"/>
      <c r="K4" s="461"/>
      <c r="L4" s="461"/>
      <c r="M4" s="461"/>
      <c r="N4" s="461"/>
      <c r="O4" s="461"/>
      <c r="P4" s="462"/>
      <c r="Q4" s="129"/>
      <c r="R4" s="129"/>
      <c r="S4" s="129"/>
      <c r="T4" s="129"/>
      <c r="U4" s="129"/>
      <c r="V4" s="129"/>
      <c r="W4" s="129"/>
      <c r="X4" s="129"/>
      <c r="Y4" s="129"/>
      <c r="Z4" s="129"/>
      <c r="AA4" s="129"/>
      <c r="AB4" s="129"/>
      <c r="AC4" s="129"/>
      <c r="AD4" s="129"/>
      <c r="AE4" s="129"/>
      <c r="AF4" s="129"/>
      <c r="AG4" s="129"/>
      <c r="AH4" s="129"/>
      <c r="AI4" s="130"/>
      <c r="AJ4" s="133"/>
      <c r="AK4" s="133"/>
      <c r="AL4" s="129"/>
      <c r="AM4" s="129"/>
      <c r="AN4" s="129"/>
      <c r="AO4" s="129"/>
      <c r="AP4" s="129"/>
      <c r="AQ4" s="129"/>
      <c r="AR4" s="129"/>
      <c r="AS4" s="130"/>
      <c r="AT4" s="130"/>
      <c r="AU4" s="130"/>
      <c r="AV4" s="130"/>
      <c r="AW4" s="130"/>
      <c r="AX4" s="130"/>
      <c r="AY4" s="130"/>
      <c r="AZ4" s="130"/>
      <c r="BA4" s="130"/>
      <c r="BB4" s="130"/>
      <c r="BC4" s="130"/>
      <c r="BD4" s="130"/>
      <c r="BE4" s="130"/>
      <c r="BF4" s="130"/>
      <c r="BG4" s="130"/>
      <c r="BH4" s="130"/>
      <c r="BI4" s="130"/>
      <c r="BJ4" s="130"/>
      <c r="BK4" s="129"/>
      <c r="BL4" s="129"/>
      <c r="BM4" s="129"/>
      <c r="BN4" s="133"/>
      <c r="BO4" s="133"/>
      <c r="BP4" s="133"/>
      <c r="BQ4" s="133"/>
      <c r="BR4" s="134"/>
      <c r="BS4" s="134"/>
      <c r="BT4" s="134"/>
      <c r="BU4" s="134"/>
      <c r="BV4" s="134"/>
      <c r="BW4" s="134"/>
      <c r="BX4" s="134"/>
      <c r="BY4" s="134"/>
      <c r="BZ4" s="134"/>
      <c r="CA4" s="134"/>
      <c r="CB4" s="134"/>
      <c r="CC4" s="134"/>
      <c r="CD4" s="134"/>
      <c r="CE4" s="134"/>
      <c r="CF4" s="134"/>
      <c r="CG4" s="134"/>
      <c r="CH4" s="134"/>
      <c r="CI4" s="134"/>
      <c r="CJ4" s="134"/>
      <c r="CK4" s="134"/>
      <c r="CL4" s="134"/>
      <c r="CM4" s="130"/>
      <c r="CN4" s="130"/>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row>
    <row r="5" spans="1:146" s="132" customFormat="1" ht="41.25" customHeight="1" x14ac:dyDescent="0.2">
      <c r="A5" s="130"/>
      <c r="B5" s="135"/>
      <c r="C5" s="135"/>
      <c r="D5" s="135"/>
      <c r="E5" s="135"/>
      <c r="F5" s="135"/>
      <c r="G5" s="135"/>
      <c r="H5" s="135"/>
      <c r="I5" s="135"/>
      <c r="J5" s="135"/>
      <c r="K5" s="135"/>
      <c r="L5" s="135"/>
      <c r="M5" s="135"/>
      <c r="N5" s="135"/>
      <c r="O5" s="135"/>
      <c r="P5" s="135"/>
      <c r="Q5" s="135"/>
      <c r="R5" s="135"/>
      <c r="S5" s="135"/>
      <c r="T5" s="135"/>
      <c r="U5" s="135"/>
      <c r="V5" s="135"/>
      <c r="W5" s="135"/>
      <c r="X5" s="136"/>
      <c r="Y5" s="136"/>
      <c r="Z5" s="136"/>
      <c r="AA5" s="136"/>
      <c r="AB5" s="136"/>
      <c r="AC5" s="135"/>
      <c r="AD5" s="135"/>
      <c r="AE5" s="135"/>
      <c r="AF5" s="135"/>
      <c r="AG5" s="135"/>
      <c r="AH5" s="135"/>
      <c r="AI5" s="135"/>
      <c r="AJ5" s="135"/>
      <c r="AK5" s="135"/>
      <c r="AL5" s="135"/>
      <c r="AM5" s="135"/>
      <c r="AN5" s="136"/>
      <c r="AO5" s="136"/>
      <c r="AP5" s="136"/>
      <c r="AQ5" s="136"/>
      <c r="AR5" s="129"/>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row>
    <row r="6" spans="1:146" s="132" customFormat="1" ht="24.75" customHeight="1" x14ac:dyDescent="0.2">
      <c r="A6" s="554" t="s">
        <v>152</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554"/>
      <c r="BN6" s="554"/>
      <c r="BO6" s="554"/>
      <c r="BP6" s="554"/>
      <c r="BQ6" s="554"/>
      <c r="BR6" s="554"/>
      <c r="BS6" s="554"/>
      <c r="BT6" s="554"/>
      <c r="BU6" s="554"/>
      <c r="BV6" s="554"/>
      <c r="BW6" s="554"/>
      <c r="BX6" s="554"/>
      <c r="BY6" s="554"/>
      <c r="BZ6" s="554"/>
      <c r="CA6" s="554"/>
      <c r="CB6" s="554"/>
      <c r="CC6" s="554"/>
      <c r="CD6" s="554"/>
      <c r="CE6" s="554"/>
      <c r="CF6" s="554"/>
      <c r="CG6" s="554"/>
      <c r="CH6" s="554"/>
      <c r="CI6" s="554"/>
      <c r="CJ6" s="554"/>
      <c r="CK6" s="554"/>
      <c r="CL6" s="554"/>
      <c r="CM6" s="554"/>
      <c r="CN6" s="554"/>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row>
    <row r="7" spans="1:146" s="132" customFormat="1" ht="24.75" customHeight="1" x14ac:dyDescent="0.2">
      <c r="A7" s="541" t="s">
        <v>137</v>
      </c>
      <c r="B7" s="541"/>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1"/>
      <c r="CD7" s="541"/>
      <c r="CE7" s="541"/>
      <c r="CF7" s="541"/>
      <c r="CG7" s="541"/>
      <c r="CH7" s="541"/>
      <c r="CI7" s="541"/>
      <c r="CJ7" s="541"/>
      <c r="CK7" s="541"/>
      <c r="CL7" s="541"/>
      <c r="CM7" s="541"/>
      <c r="CN7" s="541"/>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row>
    <row r="8" spans="1:146" s="132" customFormat="1" ht="24.75" customHeight="1" x14ac:dyDescent="0.2">
      <c r="A8" s="130"/>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row>
    <row r="9" spans="1:146" s="132" customFormat="1" ht="36.75" customHeight="1" x14ac:dyDescent="0.2">
      <c r="A9" s="555" t="s">
        <v>35</v>
      </c>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c r="CD9" s="555"/>
      <c r="CE9" s="555"/>
      <c r="CF9" s="555"/>
      <c r="CG9" s="555"/>
      <c r="CH9" s="555"/>
      <c r="CI9" s="555"/>
      <c r="CJ9" s="555"/>
      <c r="CK9" s="555"/>
      <c r="CL9" s="555"/>
      <c r="CM9" s="555"/>
      <c r="CN9" s="555"/>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row>
    <row r="10" spans="1:146" ht="22.5" customHeight="1" x14ac:dyDescent="0.2">
      <c r="A10" s="138"/>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139"/>
      <c r="Z10" s="139"/>
      <c r="AA10" s="139"/>
      <c r="AB10" s="139"/>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row>
    <row r="11" spans="1:146" s="146" customFormat="1" ht="16.5" customHeight="1" thickBot="1" x14ac:dyDescent="0.25">
      <c r="A11" s="141" t="s">
        <v>38</v>
      </c>
      <c r="B11" s="142"/>
      <c r="C11" s="143"/>
      <c r="D11" s="143"/>
      <c r="E11" s="143"/>
      <c r="F11" s="143"/>
      <c r="G11" s="143"/>
      <c r="H11" s="143"/>
      <c r="I11" s="143"/>
      <c r="J11" s="143"/>
      <c r="K11" s="143"/>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3"/>
      <c r="AT11" s="143"/>
      <c r="AU11" s="143"/>
      <c r="AV11" s="143"/>
      <c r="AW11" s="143"/>
      <c r="AX11" s="143"/>
      <c r="AY11" s="143"/>
      <c r="AZ11" s="143"/>
      <c r="BA11" s="143"/>
      <c r="BB11" s="143"/>
      <c r="BC11" s="143"/>
      <c r="BD11" s="145"/>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row>
    <row r="12" spans="1:146" ht="48.75" customHeight="1" thickBot="1" x14ac:dyDescent="0.25">
      <c r="A12" s="206" t="s">
        <v>14</v>
      </c>
      <c r="B12" s="556" t="s">
        <v>12</v>
      </c>
      <c r="C12" s="557"/>
      <c r="D12" s="557"/>
      <c r="E12" s="557"/>
      <c r="F12" s="557"/>
      <c r="G12" s="557"/>
      <c r="H12" s="557"/>
      <c r="I12" s="557"/>
      <c r="J12" s="557"/>
      <c r="K12" s="558"/>
      <c r="L12" s="559">
        <f>'企業情報（ガラス）'!$L$11</f>
        <v>0</v>
      </c>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1"/>
      <c r="AS12" s="562" t="s">
        <v>40</v>
      </c>
      <c r="AT12" s="563"/>
      <c r="AU12" s="563"/>
      <c r="AV12" s="563"/>
      <c r="AW12" s="563"/>
      <c r="AX12" s="563"/>
      <c r="AY12" s="563"/>
      <c r="AZ12" s="563"/>
      <c r="BA12" s="563"/>
      <c r="BB12" s="563"/>
      <c r="BC12" s="564"/>
      <c r="BD12" s="565" t="s">
        <v>48</v>
      </c>
      <c r="BE12" s="566"/>
      <c r="BF12" s="566"/>
      <c r="BG12" s="566"/>
      <c r="BH12" s="566"/>
      <c r="BI12" s="566"/>
      <c r="BJ12" s="566"/>
      <c r="BK12" s="566"/>
      <c r="BL12" s="566"/>
      <c r="BM12" s="566"/>
      <c r="BN12" s="566"/>
      <c r="BO12" s="566"/>
      <c r="BP12" s="566"/>
      <c r="BQ12" s="566"/>
      <c r="BR12" s="566"/>
      <c r="BS12" s="566"/>
      <c r="BT12" s="566"/>
      <c r="BU12" s="566"/>
      <c r="BV12" s="551">
        <f>'企業情報（ガラス）'!$BV$11</f>
        <v>0</v>
      </c>
      <c r="BW12" s="552"/>
      <c r="BX12" s="552"/>
      <c r="BY12" s="552"/>
      <c r="BZ12" s="552"/>
      <c r="CA12" s="552"/>
      <c r="CB12" s="552"/>
      <c r="CC12" s="552"/>
      <c r="CD12" s="552"/>
      <c r="CE12" s="552"/>
      <c r="CF12" s="552"/>
      <c r="CG12" s="552"/>
      <c r="CH12" s="552"/>
      <c r="CI12" s="552"/>
      <c r="CJ12" s="552"/>
      <c r="CK12" s="552"/>
      <c r="CL12" s="552"/>
      <c r="CM12" s="552"/>
      <c r="CN12" s="553"/>
      <c r="CO12" s="147"/>
      <c r="CV12" s="148"/>
    </row>
    <row r="13" spans="1:146" ht="16.5" customHeight="1" x14ac:dyDescent="0.2">
      <c r="A13" s="138"/>
      <c r="B13" s="149"/>
      <c r="C13" s="150"/>
      <c r="D13" s="150"/>
      <c r="E13" s="150"/>
      <c r="F13" s="150"/>
      <c r="G13" s="150"/>
      <c r="H13" s="150"/>
      <c r="I13" s="150"/>
      <c r="J13" s="150"/>
      <c r="K13" s="150"/>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0"/>
      <c r="AT13" s="150"/>
      <c r="AU13" s="150"/>
      <c r="AV13" s="150"/>
      <c r="AW13" s="150"/>
      <c r="AX13" s="150"/>
      <c r="AY13" s="150"/>
      <c r="AZ13" s="150"/>
      <c r="BA13" s="150"/>
      <c r="BB13" s="150"/>
      <c r="BC13" s="150"/>
      <c r="BD13" s="152"/>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row>
    <row r="14" spans="1:146" s="146" customFormat="1" ht="16.5" customHeight="1" thickBot="1" x14ac:dyDescent="0.25">
      <c r="A14" s="141" t="s">
        <v>39</v>
      </c>
      <c r="B14" s="142"/>
      <c r="C14" s="143"/>
      <c r="D14" s="143"/>
      <c r="E14" s="143"/>
      <c r="F14" s="143"/>
      <c r="G14" s="143"/>
      <c r="H14" s="143"/>
      <c r="I14" s="143"/>
      <c r="J14" s="143"/>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3"/>
      <c r="AT14" s="143"/>
      <c r="AU14" s="143"/>
      <c r="AV14" s="143"/>
      <c r="AW14" s="143"/>
      <c r="AX14" s="143"/>
      <c r="AY14" s="143"/>
      <c r="AZ14" s="143"/>
      <c r="BA14" s="143"/>
      <c r="BB14" s="143"/>
      <c r="BC14" s="143"/>
      <c r="BD14" s="145"/>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row>
    <row r="15" spans="1:146" ht="45.75" customHeight="1" x14ac:dyDescent="0.2">
      <c r="A15" s="576" t="s">
        <v>36</v>
      </c>
      <c r="B15" s="579" t="s">
        <v>12</v>
      </c>
      <c r="C15" s="580"/>
      <c r="D15" s="580"/>
      <c r="E15" s="580"/>
      <c r="F15" s="580"/>
      <c r="G15" s="580"/>
      <c r="H15" s="580"/>
      <c r="I15" s="580"/>
      <c r="J15" s="580"/>
      <c r="K15" s="581"/>
      <c r="L15" s="582"/>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4"/>
      <c r="AS15" s="585" t="s">
        <v>24</v>
      </c>
      <c r="AT15" s="586"/>
      <c r="AU15" s="586"/>
      <c r="AV15" s="586"/>
      <c r="AW15" s="586"/>
      <c r="AX15" s="586"/>
      <c r="AY15" s="586"/>
      <c r="AZ15" s="586"/>
      <c r="BA15" s="586"/>
      <c r="BB15" s="586"/>
      <c r="BC15" s="587"/>
      <c r="BD15" s="582"/>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3"/>
      <c r="CD15" s="583"/>
      <c r="CE15" s="583"/>
      <c r="CF15" s="583"/>
      <c r="CG15" s="583"/>
      <c r="CH15" s="583"/>
      <c r="CI15" s="583"/>
      <c r="CJ15" s="583"/>
      <c r="CK15" s="583"/>
      <c r="CL15" s="583"/>
      <c r="CM15" s="583"/>
      <c r="CN15" s="588"/>
    </row>
    <row r="16" spans="1:146" ht="47.25" customHeight="1" x14ac:dyDescent="0.2">
      <c r="A16" s="577"/>
      <c r="B16" s="589" t="s">
        <v>25</v>
      </c>
      <c r="C16" s="590"/>
      <c r="D16" s="590"/>
      <c r="E16" s="590"/>
      <c r="F16" s="590"/>
      <c r="G16" s="590"/>
      <c r="H16" s="590"/>
      <c r="I16" s="590"/>
      <c r="J16" s="590"/>
      <c r="K16" s="591"/>
      <c r="L16" s="592"/>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4"/>
      <c r="AS16" s="595" t="s">
        <v>41</v>
      </c>
      <c r="AT16" s="596"/>
      <c r="AU16" s="596"/>
      <c r="AV16" s="596"/>
      <c r="AW16" s="596"/>
      <c r="AX16" s="596"/>
      <c r="AY16" s="596"/>
      <c r="AZ16" s="596"/>
      <c r="BA16" s="596"/>
      <c r="BB16" s="596"/>
      <c r="BC16" s="597"/>
      <c r="BD16" s="598"/>
      <c r="BE16" s="599"/>
      <c r="BF16" s="599"/>
      <c r="BG16" s="599"/>
      <c r="BH16" s="599"/>
      <c r="BI16" s="599"/>
      <c r="BJ16" s="599"/>
      <c r="BK16" s="599"/>
      <c r="BL16" s="599"/>
      <c r="BM16" s="599"/>
      <c r="BN16" s="599"/>
      <c r="BO16" s="599"/>
      <c r="BP16" s="599"/>
      <c r="BQ16" s="599"/>
      <c r="BR16" s="599"/>
      <c r="BS16" s="599"/>
      <c r="BT16" s="599"/>
      <c r="BU16" s="599"/>
      <c r="BV16" s="599"/>
      <c r="BW16" s="600" t="s">
        <v>42</v>
      </c>
      <c r="BX16" s="600"/>
      <c r="BY16" s="599"/>
      <c r="BZ16" s="599"/>
      <c r="CA16" s="599"/>
      <c r="CB16" s="599"/>
      <c r="CC16" s="599"/>
      <c r="CD16" s="599"/>
      <c r="CE16" s="599"/>
      <c r="CF16" s="599"/>
      <c r="CG16" s="599"/>
      <c r="CH16" s="599"/>
      <c r="CI16" s="599"/>
      <c r="CJ16" s="599"/>
      <c r="CK16" s="599"/>
      <c r="CL16" s="599"/>
      <c r="CM16" s="599"/>
      <c r="CN16" s="601"/>
    </row>
    <row r="17" spans="1:95" ht="26.25" customHeight="1" x14ac:dyDescent="0.2">
      <c r="A17" s="577"/>
      <c r="B17" s="620" t="s">
        <v>17</v>
      </c>
      <c r="C17" s="621"/>
      <c r="D17" s="621"/>
      <c r="E17" s="621"/>
      <c r="F17" s="621"/>
      <c r="G17" s="621"/>
      <c r="H17" s="621"/>
      <c r="I17" s="621"/>
      <c r="J17" s="621"/>
      <c r="K17" s="622"/>
      <c r="L17" s="629" t="s">
        <v>43</v>
      </c>
      <c r="M17" s="630"/>
      <c r="N17" s="630"/>
      <c r="O17" s="602"/>
      <c r="P17" s="602"/>
      <c r="Q17" s="602"/>
      <c r="R17" s="602"/>
      <c r="S17" s="602"/>
      <c r="T17" s="602"/>
      <c r="U17" s="602"/>
      <c r="V17" s="602"/>
      <c r="W17" s="602"/>
      <c r="X17" s="602"/>
      <c r="Y17" s="630" t="s">
        <v>44</v>
      </c>
      <c r="Z17" s="630"/>
      <c r="AA17" s="630"/>
      <c r="AB17" s="602"/>
      <c r="AC17" s="602"/>
      <c r="AD17" s="602"/>
      <c r="AE17" s="602"/>
      <c r="AF17" s="602"/>
      <c r="AG17" s="602"/>
      <c r="AH17" s="602"/>
      <c r="AI17" s="602"/>
      <c r="AJ17" s="602"/>
      <c r="AK17" s="602"/>
      <c r="AL17" s="153"/>
      <c r="AM17" s="153"/>
      <c r="AN17" s="153"/>
      <c r="AO17" s="153"/>
      <c r="AP17" s="153"/>
      <c r="AQ17" s="153"/>
      <c r="AR17" s="153"/>
      <c r="AS17" s="153"/>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5"/>
      <c r="CH17" s="155"/>
      <c r="CI17" s="155"/>
      <c r="CJ17" s="155"/>
      <c r="CK17" s="155"/>
      <c r="CL17" s="155"/>
      <c r="CM17" s="155"/>
      <c r="CN17" s="156"/>
      <c r="CO17" s="147"/>
      <c r="CP17" s="147"/>
      <c r="CQ17" s="147"/>
    </row>
    <row r="18" spans="1:95" ht="48.75" customHeight="1" x14ac:dyDescent="0.25">
      <c r="A18" s="577"/>
      <c r="B18" s="623"/>
      <c r="C18" s="624"/>
      <c r="D18" s="624"/>
      <c r="E18" s="624"/>
      <c r="F18" s="624"/>
      <c r="G18" s="624"/>
      <c r="H18" s="624"/>
      <c r="I18" s="624"/>
      <c r="J18" s="624"/>
      <c r="K18" s="625"/>
      <c r="L18" s="545"/>
      <c r="M18" s="546"/>
      <c r="N18" s="546"/>
      <c r="O18" s="546"/>
      <c r="P18" s="546"/>
      <c r="Q18" s="546"/>
      <c r="R18" s="546"/>
      <c r="S18" s="546"/>
      <c r="T18" s="546"/>
      <c r="U18" s="546"/>
      <c r="V18" s="546"/>
      <c r="W18" s="546"/>
      <c r="X18" s="546"/>
      <c r="Y18" s="546"/>
      <c r="Z18" s="546"/>
      <c r="AA18" s="546"/>
      <c r="AB18" s="546"/>
      <c r="AC18" s="542"/>
      <c r="AD18" s="543"/>
      <c r="AE18" s="543"/>
      <c r="AF18" s="543"/>
      <c r="AG18" s="543"/>
      <c r="AH18" s="543"/>
      <c r="AI18" s="543"/>
      <c r="AJ18" s="543"/>
      <c r="AK18" s="543"/>
      <c r="AL18" s="543"/>
      <c r="AM18" s="543"/>
      <c r="AN18" s="543"/>
      <c r="AO18" s="543"/>
      <c r="AP18" s="543"/>
      <c r="AQ18" s="543"/>
      <c r="AR18" s="543"/>
      <c r="AS18" s="543"/>
      <c r="AT18" s="54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605"/>
      <c r="CO18" s="157"/>
      <c r="CP18" s="157"/>
      <c r="CQ18" s="157"/>
    </row>
    <row r="19" spans="1:95" ht="21" customHeight="1" x14ac:dyDescent="0.2">
      <c r="A19" s="577"/>
      <c r="B19" s="623"/>
      <c r="C19" s="624"/>
      <c r="D19" s="624"/>
      <c r="E19" s="624"/>
      <c r="F19" s="624"/>
      <c r="G19" s="624"/>
      <c r="H19" s="624"/>
      <c r="I19" s="624"/>
      <c r="J19" s="624"/>
      <c r="K19" s="625"/>
      <c r="L19" s="606" t="s">
        <v>141</v>
      </c>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8"/>
      <c r="CO19" s="157"/>
      <c r="CP19" s="157"/>
      <c r="CQ19" s="157"/>
    </row>
    <row r="20" spans="1:95" ht="78.75" customHeight="1" x14ac:dyDescent="0.25">
      <c r="A20" s="577"/>
      <c r="B20" s="626"/>
      <c r="C20" s="627"/>
      <c r="D20" s="627"/>
      <c r="E20" s="627"/>
      <c r="F20" s="627"/>
      <c r="G20" s="627"/>
      <c r="H20" s="627"/>
      <c r="I20" s="627"/>
      <c r="J20" s="627"/>
      <c r="K20" s="628"/>
      <c r="L20" s="609"/>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0"/>
      <c r="BD20" s="610"/>
      <c r="BE20" s="610"/>
      <c r="BF20" s="610"/>
      <c r="BG20" s="610"/>
      <c r="BH20" s="610"/>
      <c r="BI20" s="610"/>
      <c r="BJ20" s="610"/>
      <c r="BK20" s="610"/>
      <c r="BL20" s="610"/>
      <c r="BM20" s="610"/>
      <c r="BN20" s="610"/>
      <c r="BO20" s="610"/>
      <c r="BP20" s="610"/>
      <c r="BQ20" s="610"/>
      <c r="BR20" s="610"/>
      <c r="BS20" s="610"/>
      <c r="BT20" s="610"/>
      <c r="BU20" s="610"/>
      <c r="BV20" s="610"/>
      <c r="BW20" s="610"/>
      <c r="BX20" s="610"/>
      <c r="BY20" s="610"/>
      <c r="BZ20" s="610"/>
      <c r="CA20" s="610"/>
      <c r="CB20" s="610"/>
      <c r="CC20" s="610"/>
      <c r="CD20" s="610"/>
      <c r="CE20" s="610"/>
      <c r="CF20" s="610"/>
      <c r="CG20" s="610"/>
      <c r="CH20" s="610"/>
      <c r="CI20" s="610"/>
      <c r="CJ20" s="610"/>
      <c r="CK20" s="610"/>
      <c r="CL20" s="610"/>
      <c r="CM20" s="610"/>
      <c r="CN20" s="611"/>
      <c r="CO20" s="157"/>
      <c r="CP20" s="157"/>
      <c r="CQ20" s="157"/>
    </row>
    <row r="21" spans="1:95" ht="33.75" customHeight="1" x14ac:dyDescent="0.2">
      <c r="A21" s="577"/>
      <c r="B21" s="589" t="s">
        <v>20</v>
      </c>
      <c r="C21" s="590"/>
      <c r="D21" s="590"/>
      <c r="E21" s="590"/>
      <c r="F21" s="590"/>
      <c r="G21" s="590"/>
      <c r="H21" s="590"/>
      <c r="I21" s="590"/>
      <c r="J21" s="590"/>
      <c r="K21" s="591"/>
      <c r="L21" s="618" t="s">
        <v>45</v>
      </c>
      <c r="M21" s="619"/>
      <c r="N21" s="599"/>
      <c r="O21" s="599"/>
      <c r="P21" s="599"/>
      <c r="Q21" s="599"/>
      <c r="R21" s="599"/>
      <c r="S21" s="599"/>
      <c r="T21" s="599"/>
      <c r="U21" s="599"/>
      <c r="V21" s="599"/>
      <c r="W21" s="619" t="s">
        <v>46</v>
      </c>
      <c r="X21" s="619"/>
      <c r="Y21" s="599"/>
      <c r="Z21" s="599"/>
      <c r="AA21" s="599"/>
      <c r="AB21" s="599"/>
      <c r="AC21" s="599"/>
      <c r="AD21" s="599"/>
      <c r="AE21" s="599"/>
      <c r="AF21" s="599"/>
      <c r="AG21" s="599"/>
      <c r="AH21" s="619" t="s">
        <v>44</v>
      </c>
      <c r="AI21" s="619"/>
      <c r="AJ21" s="599"/>
      <c r="AK21" s="599"/>
      <c r="AL21" s="599"/>
      <c r="AM21" s="599"/>
      <c r="AN21" s="599"/>
      <c r="AO21" s="599"/>
      <c r="AP21" s="599"/>
      <c r="AQ21" s="599"/>
      <c r="AR21" s="648"/>
      <c r="AS21" s="649" t="s">
        <v>28</v>
      </c>
      <c r="AT21" s="621"/>
      <c r="AU21" s="621"/>
      <c r="AV21" s="621"/>
      <c r="AW21" s="621"/>
      <c r="AX21" s="621"/>
      <c r="AY21" s="621"/>
      <c r="AZ21" s="621"/>
      <c r="BA21" s="621"/>
      <c r="BB21" s="621"/>
      <c r="BC21" s="622"/>
      <c r="BD21" s="158"/>
      <c r="BE21" s="612" t="s">
        <v>45</v>
      </c>
      <c r="BF21" s="612"/>
      <c r="BG21" s="602"/>
      <c r="BH21" s="602"/>
      <c r="BI21" s="602"/>
      <c r="BJ21" s="602"/>
      <c r="BK21" s="602"/>
      <c r="BL21" s="602"/>
      <c r="BM21" s="602"/>
      <c r="BN21" s="602"/>
      <c r="BO21" s="602"/>
      <c r="BP21" s="612" t="s">
        <v>46</v>
      </c>
      <c r="BQ21" s="612"/>
      <c r="BR21" s="602"/>
      <c r="BS21" s="602"/>
      <c r="BT21" s="602"/>
      <c r="BU21" s="602"/>
      <c r="BV21" s="602"/>
      <c r="BW21" s="602"/>
      <c r="BX21" s="602"/>
      <c r="BY21" s="602"/>
      <c r="BZ21" s="602"/>
      <c r="CA21" s="602"/>
      <c r="CB21" s="612" t="s">
        <v>44</v>
      </c>
      <c r="CC21" s="612"/>
      <c r="CD21" s="602"/>
      <c r="CE21" s="602"/>
      <c r="CF21" s="602"/>
      <c r="CG21" s="602"/>
      <c r="CH21" s="602"/>
      <c r="CI21" s="602"/>
      <c r="CJ21" s="602"/>
      <c r="CK21" s="602"/>
      <c r="CL21" s="602"/>
      <c r="CM21" s="602"/>
      <c r="CN21" s="614"/>
    </row>
    <row r="22" spans="1:95" ht="33.75" customHeight="1" thickBot="1" x14ac:dyDescent="0.25">
      <c r="A22" s="578"/>
      <c r="B22" s="644" t="s">
        <v>23</v>
      </c>
      <c r="C22" s="645"/>
      <c r="D22" s="645"/>
      <c r="E22" s="645"/>
      <c r="F22" s="645"/>
      <c r="G22" s="645"/>
      <c r="H22" s="645"/>
      <c r="I22" s="645"/>
      <c r="J22" s="645"/>
      <c r="K22" s="646"/>
      <c r="L22" s="616" t="s">
        <v>45</v>
      </c>
      <c r="M22" s="617"/>
      <c r="N22" s="643"/>
      <c r="O22" s="643"/>
      <c r="P22" s="643"/>
      <c r="Q22" s="643"/>
      <c r="R22" s="643"/>
      <c r="S22" s="643"/>
      <c r="T22" s="643"/>
      <c r="U22" s="643"/>
      <c r="V22" s="643"/>
      <c r="W22" s="617" t="s">
        <v>46</v>
      </c>
      <c r="X22" s="617"/>
      <c r="Y22" s="643"/>
      <c r="Z22" s="643"/>
      <c r="AA22" s="643"/>
      <c r="AB22" s="643"/>
      <c r="AC22" s="643"/>
      <c r="AD22" s="643"/>
      <c r="AE22" s="643"/>
      <c r="AF22" s="643"/>
      <c r="AG22" s="643"/>
      <c r="AH22" s="617" t="s">
        <v>44</v>
      </c>
      <c r="AI22" s="617"/>
      <c r="AJ22" s="643"/>
      <c r="AK22" s="643"/>
      <c r="AL22" s="643"/>
      <c r="AM22" s="643"/>
      <c r="AN22" s="643"/>
      <c r="AO22" s="643"/>
      <c r="AP22" s="643"/>
      <c r="AQ22" s="643"/>
      <c r="AR22" s="647"/>
      <c r="AS22" s="650"/>
      <c r="AT22" s="651"/>
      <c r="AU22" s="651"/>
      <c r="AV22" s="651"/>
      <c r="AW22" s="651"/>
      <c r="AX22" s="651"/>
      <c r="AY22" s="651"/>
      <c r="AZ22" s="651"/>
      <c r="BA22" s="651"/>
      <c r="BB22" s="651"/>
      <c r="BC22" s="652"/>
      <c r="BD22" s="159"/>
      <c r="BE22" s="613"/>
      <c r="BF22" s="613"/>
      <c r="BG22" s="603"/>
      <c r="BH22" s="603"/>
      <c r="BI22" s="603"/>
      <c r="BJ22" s="603"/>
      <c r="BK22" s="603"/>
      <c r="BL22" s="603"/>
      <c r="BM22" s="603"/>
      <c r="BN22" s="603"/>
      <c r="BO22" s="603"/>
      <c r="BP22" s="613"/>
      <c r="BQ22" s="613"/>
      <c r="BR22" s="603"/>
      <c r="BS22" s="603"/>
      <c r="BT22" s="603"/>
      <c r="BU22" s="603"/>
      <c r="BV22" s="603"/>
      <c r="BW22" s="603"/>
      <c r="BX22" s="603"/>
      <c r="BY22" s="603"/>
      <c r="BZ22" s="603"/>
      <c r="CA22" s="603"/>
      <c r="CB22" s="613"/>
      <c r="CC22" s="613"/>
      <c r="CD22" s="603"/>
      <c r="CE22" s="603"/>
      <c r="CF22" s="603"/>
      <c r="CG22" s="603"/>
      <c r="CH22" s="603"/>
      <c r="CI22" s="603"/>
      <c r="CJ22" s="603"/>
      <c r="CK22" s="603"/>
      <c r="CL22" s="603"/>
      <c r="CM22" s="603"/>
      <c r="CN22" s="615"/>
    </row>
    <row r="23" spans="1:95" ht="16.5" customHeight="1" x14ac:dyDescent="0.2">
      <c r="A23" s="138"/>
      <c r="B23" s="149"/>
      <c r="C23" s="150"/>
      <c r="D23" s="150"/>
      <c r="E23" s="150"/>
      <c r="F23" s="150"/>
      <c r="G23" s="150"/>
      <c r="H23" s="150"/>
      <c r="I23" s="150"/>
      <c r="J23" s="150"/>
      <c r="K23" s="150"/>
      <c r="L23" s="151"/>
      <c r="M23" s="151"/>
      <c r="N23" s="151"/>
      <c r="O23" s="160"/>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0"/>
      <c r="AT23" s="150"/>
      <c r="AU23" s="150"/>
      <c r="AV23" s="150"/>
      <c r="AW23" s="150"/>
      <c r="AX23" s="150"/>
      <c r="AY23" s="150"/>
      <c r="AZ23" s="150"/>
      <c r="BA23" s="150"/>
      <c r="BB23" s="150"/>
      <c r="BC23" s="150"/>
      <c r="BD23" s="152"/>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row>
    <row r="24" spans="1:95" ht="18" customHeight="1" thickBot="1" x14ac:dyDescent="0.25">
      <c r="A24" s="161" t="s">
        <v>138</v>
      </c>
      <c r="B24" s="162"/>
      <c r="C24" s="162"/>
      <c r="D24" s="162"/>
      <c r="E24" s="163"/>
      <c r="F24" s="163"/>
      <c r="G24" s="164"/>
      <c r="H24" s="164"/>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38"/>
      <c r="CI24" s="138"/>
      <c r="CJ24" s="138"/>
      <c r="CK24" s="138"/>
      <c r="CL24" s="138"/>
      <c r="CM24" s="138"/>
      <c r="CN24" s="138"/>
    </row>
    <row r="25" spans="1:95" s="167" customFormat="1" ht="25.05" customHeight="1" thickBot="1" x14ac:dyDescent="0.25">
      <c r="A25" s="165"/>
      <c r="B25" s="631" t="s">
        <v>47</v>
      </c>
      <c r="C25" s="632"/>
      <c r="D25" s="632"/>
      <c r="E25" s="633"/>
      <c r="F25" s="640" t="s">
        <v>139</v>
      </c>
      <c r="G25" s="641"/>
      <c r="H25" s="641"/>
      <c r="I25" s="641"/>
      <c r="J25" s="641"/>
      <c r="K25" s="641"/>
      <c r="L25" s="641"/>
      <c r="M25" s="641"/>
      <c r="N25" s="641"/>
      <c r="O25" s="641"/>
      <c r="P25" s="641"/>
      <c r="Q25" s="641"/>
      <c r="R25" s="641"/>
      <c r="S25" s="641"/>
      <c r="T25" s="641"/>
      <c r="U25" s="641"/>
      <c r="V25" s="642"/>
      <c r="W25" s="631" t="s">
        <v>47</v>
      </c>
      <c r="X25" s="632"/>
      <c r="Y25" s="632"/>
      <c r="Z25" s="633"/>
      <c r="AA25" s="640" t="s">
        <v>139</v>
      </c>
      <c r="AB25" s="641"/>
      <c r="AC25" s="641"/>
      <c r="AD25" s="641"/>
      <c r="AE25" s="641"/>
      <c r="AF25" s="641"/>
      <c r="AG25" s="641"/>
      <c r="AH25" s="641"/>
      <c r="AI25" s="641"/>
      <c r="AJ25" s="641"/>
      <c r="AK25" s="641"/>
      <c r="AL25" s="641"/>
      <c r="AM25" s="641"/>
      <c r="AN25" s="641"/>
      <c r="AO25" s="641"/>
      <c r="AP25" s="641"/>
      <c r="AQ25" s="642"/>
      <c r="AR25" s="631" t="s">
        <v>47</v>
      </c>
      <c r="AS25" s="632"/>
      <c r="AT25" s="632"/>
      <c r="AU25" s="633"/>
      <c r="AV25" s="640" t="s">
        <v>139</v>
      </c>
      <c r="AW25" s="641"/>
      <c r="AX25" s="641"/>
      <c r="AY25" s="641"/>
      <c r="AZ25" s="641"/>
      <c r="BA25" s="641"/>
      <c r="BB25" s="641"/>
      <c r="BC25" s="641"/>
      <c r="BD25" s="641"/>
      <c r="BE25" s="641"/>
      <c r="BF25" s="641"/>
      <c r="BG25" s="641"/>
      <c r="BH25" s="641"/>
      <c r="BI25" s="641"/>
      <c r="BJ25" s="641"/>
      <c r="BK25" s="641"/>
      <c r="BL25" s="642"/>
      <c r="BM25" s="631" t="s">
        <v>47</v>
      </c>
      <c r="BN25" s="632"/>
      <c r="BO25" s="632"/>
      <c r="BP25" s="633"/>
      <c r="BQ25" s="640" t="s">
        <v>139</v>
      </c>
      <c r="BR25" s="641"/>
      <c r="BS25" s="641"/>
      <c r="BT25" s="641"/>
      <c r="BU25" s="641"/>
      <c r="BV25" s="641"/>
      <c r="BW25" s="641"/>
      <c r="BX25" s="641"/>
      <c r="BY25" s="641"/>
      <c r="BZ25" s="641"/>
      <c r="CA25" s="641"/>
      <c r="CB25" s="641"/>
      <c r="CC25" s="641"/>
      <c r="CD25" s="641"/>
      <c r="CE25" s="641"/>
      <c r="CF25" s="641"/>
      <c r="CG25" s="642"/>
      <c r="CH25" s="166"/>
      <c r="CI25" s="166"/>
      <c r="CJ25" s="166"/>
      <c r="CK25" s="166"/>
      <c r="CL25" s="166"/>
      <c r="CM25" s="166"/>
      <c r="CN25" s="166"/>
    </row>
    <row r="26" spans="1:95" s="170" customFormat="1" ht="25.05" customHeight="1" x14ac:dyDescent="0.2">
      <c r="A26" s="168"/>
      <c r="B26" s="634">
        <v>1</v>
      </c>
      <c r="C26" s="635"/>
      <c r="D26" s="635"/>
      <c r="E26" s="636"/>
      <c r="F26" s="637"/>
      <c r="G26" s="638"/>
      <c r="H26" s="638"/>
      <c r="I26" s="638"/>
      <c r="J26" s="638"/>
      <c r="K26" s="638"/>
      <c r="L26" s="638"/>
      <c r="M26" s="638"/>
      <c r="N26" s="638"/>
      <c r="O26" s="638"/>
      <c r="P26" s="638"/>
      <c r="Q26" s="638"/>
      <c r="R26" s="638"/>
      <c r="S26" s="638"/>
      <c r="T26" s="638"/>
      <c r="U26" s="638"/>
      <c r="V26" s="639"/>
      <c r="W26" s="634">
        <v>21</v>
      </c>
      <c r="X26" s="635"/>
      <c r="Y26" s="635"/>
      <c r="Z26" s="636"/>
      <c r="AA26" s="637"/>
      <c r="AB26" s="638"/>
      <c r="AC26" s="638"/>
      <c r="AD26" s="638"/>
      <c r="AE26" s="638"/>
      <c r="AF26" s="638"/>
      <c r="AG26" s="638"/>
      <c r="AH26" s="638"/>
      <c r="AI26" s="638"/>
      <c r="AJ26" s="638"/>
      <c r="AK26" s="638"/>
      <c r="AL26" s="638"/>
      <c r="AM26" s="638"/>
      <c r="AN26" s="638"/>
      <c r="AO26" s="638"/>
      <c r="AP26" s="638"/>
      <c r="AQ26" s="639"/>
      <c r="AR26" s="634">
        <v>41</v>
      </c>
      <c r="AS26" s="635"/>
      <c r="AT26" s="635"/>
      <c r="AU26" s="636"/>
      <c r="AV26" s="637"/>
      <c r="AW26" s="638"/>
      <c r="AX26" s="638"/>
      <c r="AY26" s="638"/>
      <c r="AZ26" s="638"/>
      <c r="BA26" s="638"/>
      <c r="BB26" s="638"/>
      <c r="BC26" s="638"/>
      <c r="BD26" s="638"/>
      <c r="BE26" s="638"/>
      <c r="BF26" s="638"/>
      <c r="BG26" s="638"/>
      <c r="BH26" s="638"/>
      <c r="BI26" s="638"/>
      <c r="BJ26" s="638"/>
      <c r="BK26" s="638"/>
      <c r="BL26" s="639"/>
      <c r="BM26" s="634">
        <v>61</v>
      </c>
      <c r="BN26" s="635"/>
      <c r="BO26" s="635"/>
      <c r="BP26" s="636"/>
      <c r="BQ26" s="637"/>
      <c r="BR26" s="638"/>
      <c r="BS26" s="638"/>
      <c r="BT26" s="638"/>
      <c r="BU26" s="638"/>
      <c r="BV26" s="638"/>
      <c r="BW26" s="638"/>
      <c r="BX26" s="638"/>
      <c r="BY26" s="638"/>
      <c r="BZ26" s="638"/>
      <c r="CA26" s="638"/>
      <c r="CB26" s="638"/>
      <c r="CC26" s="638"/>
      <c r="CD26" s="638"/>
      <c r="CE26" s="638"/>
      <c r="CF26" s="638"/>
      <c r="CG26" s="639"/>
      <c r="CH26" s="169"/>
      <c r="CI26" s="169"/>
      <c r="CJ26" s="169"/>
      <c r="CK26" s="169"/>
      <c r="CL26" s="169"/>
      <c r="CM26" s="169"/>
      <c r="CN26" s="169"/>
    </row>
    <row r="27" spans="1:95" s="170" customFormat="1" ht="25.05" customHeight="1" x14ac:dyDescent="0.2">
      <c r="A27" s="168"/>
      <c r="B27" s="653">
        <v>2</v>
      </c>
      <c r="C27" s="654"/>
      <c r="D27" s="654"/>
      <c r="E27" s="655"/>
      <c r="F27" s="656"/>
      <c r="G27" s="657"/>
      <c r="H27" s="657"/>
      <c r="I27" s="657"/>
      <c r="J27" s="657"/>
      <c r="K27" s="657"/>
      <c r="L27" s="657"/>
      <c r="M27" s="657"/>
      <c r="N27" s="657"/>
      <c r="O27" s="657"/>
      <c r="P27" s="657"/>
      <c r="Q27" s="657"/>
      <c r="R27" s="657"/>
      <c r="S27" s="657"/>
      <c r="T27" s="657"/>
      <c r="U27" s="657"/>
      <c r="V27" s="658"/>
      <c r="W27" s="653">
        <v>22</v>
      </c>
      <c r="X27" s="654"/>
      <c r="Y27" s="654"/>
      <c r="Z27" s="655"/>
      <c r="AA27" s="656"/>
      <c r="AB27" s="657"/>
      <c r="AC27" s="657"/>
      <c r="AD27" s="657"/>
      <c r="AE27" s="657"/>
      <c r="AF27" s="657"/>
      <c r="AG27" s="657"/>
      <c r="AH27" s="657"/>
      <c r="AI27" s="657"/>
      <c r="AJ27" s="657"/>
      <c r="AK27" s="657"/>
      <c r="AL27" s="657"/>
      <c r="AM27" s="657"/>
      <c r="AN27" s="657"/>
      <c r="AO27" s="657"/>
      <c r="AP27" s="657"/>
      <c r="AQ27" s="658"/>
      <c r="AR27" s="653">
        <v>42</v>
      </c>
      <c r="AS27" s="654"/>
      <c r="AT27" s="654"/>
      <c r="AU27" s="655"/>
      <c r="AV27" s="656"/>
      <c r="AW27" s="657"/>
      <c r="AX27" s="657"/>
      <c r="AY27" s="657"/>
      <c r="AZ27" s="657"/>
      <c r="BA27" s="657"/>
      <c r="BB27" s="657"/>
      <c r="BC27" s="657"/>
      <c r="BD27" s="657"/>
      <c r="BE27" s="657"/>
      <c r="BF27" s="657"/>
      <c r="BG27" s="657"/>
      <c r="BH27" s="657"/>
      <c r="BI27" s="657"/>
      <c r="BJ27" s="657"/>
      <c r="BK27" s="657"/>
      <c r="BL27" s="658"/>
      <c r="BM27" s="653">
        <v>62</v>
      </c>
      <c r="BN27" s="654"/>
      <c r="BO27" s="654"/>
      <c r="BP27" s="655"/>
      <c r="BQ27" s="656"/>
      <c r="BR27" s="657"/>
      <c r="BS27" s="657"/>
      <c r="BT27" s="657"/>
      <c r="BU27" s="657"/>
      <c r="BV27" s="657"/>
      <c r="BW27" s="657"/>
      <c r="BX27" s="657"/>
      <c r="BY27" s="657"/>
      <c r="BZ27" s="657"/>
      <c r="CA27" s="657"/>
      <c r="CB27" s="657"/>
      <c r="CC27" s="657"/>
      <c r="CD27" s="657"/>
      <c r="CE27" s="657"/>
      <c r="CF27" s="657"/>
      <c r="CG27" s="658"/>
      <c r="CH27" s="169"/>
      <c r="CI27" s="169"/>
      <c r="CJ27" s="169"/>
      <c r="CK27" s="169"/>
      <c r="CL27" s="169"/>
      <c r="CM27" s="169"/>
      <c r="CN27" s="169"/>
    </row>
    <row r="28" spans="1:95" s="170" customFormat="1" ht="25.05" customHeight="1" x14ac:dyDescent="0.2">
      <c r="A28" s="168"/>
      <c r="B28" s="653">
        <v>3</v>
      </c>
      <c r="C28" s="654"/>
      <c r="D28" s="654"/>
      <c r="E28" s="655"/>
      <c r="F28" s="656"/>
      <c r="G28" s="657"/>
      <c r="H28" s="657"/>
      <c r="I28" s="657"/>
      <c r="J28" s="657"/>
      <c r="K28" s="657"/>
      <c r="L28" s="657"/>
      <c r="M28" s="657"/>
      <c r="N28" s="657"/>
      <c r="O28" s="657"/>
      <c r="P28" s="657"/>
      <c r="Q28" s="657"/>
      <c r="R28" s="657"/>
      <c r="S28" s="657"/>
      <c r="T28" s="657"/>
      <c r="U28" s="657"/>
      <c r="V28" s="658"/>
      <c r="W28" s="653">
        <v>23</v>
      </c>
      <c r="X28" s="654"/>
      <c r="Y28" s="654"/>
      <c r="Z28" s="655"/>
      <c r="AA28" s="656"/>
      <c r="AB28" s="657"/>
      <c r="AC28" s="657"/>
      <c r="AD28" s="657"/>
      <c r="AE28" s="657"/>
      <c r="AF28" s="657"/>
      <c r="AG28" s="657"/>
      <c r="AH28" s="657"/>
      <c r="AI28" s="657"/>
      <c r="AJ28" s="657"/>
      <c r="AK28" s="657"/>
      <c r="AL28" s="657"/>
      <c r="AM28" s="657"/>
      <c r="AN28" s="657"/>
      <c r="AO28" s="657"/>
      <c r="AP28" s="657"/>
      <c r="AQ28" s="658"/>
      <c r="AR28" s="653">
        <v>43</v>
      </c>
      <c r="AS28" s="654"/>
      <c r="AT28" s="654"/>
      <c r="AU28" s="655"/>
      <c r="AV28" s="656"/>
      <c r="AW28" s="657"/>
      <c r="AX28" s="657"/>
      <c r="AY28" s="657"/>
      <c r="AZ28" s="657"/>
      <c r="BA28" s="657"/>
      <c r="BB28" s="657"/>
      <c r="BC28" s="657"/>
      <c r="BD28" s="657"/>
      <c r="BE28" s="657"/>
      <c r="BF28" s="657"/>
      <c r="BG28" s="657"/>
      <c r="BH28" s="657"/>
      <c r="BI28" s="657"/>
      <c r="BJ28" s="657"/>
      <c r="BK28" s="657"/>
      <c r="BL28" s="658"/>
      <c r="BM28" s="653">
        <v>63</v>
      </c>
      <c r="BN28" s="654"/>
      <c r="BO28" s="654"/>
      <c r="BP28" s="655"/>
      <c r="BQ28" s="656"/>
      <c r="BR28" s="657"/>
      <c r="BS28" s="657"/>
      <c r="BT28" s="657"/>
      <c r="BU28" s="657"/>
      <c r="BV28" s="657"/>
      <c r="BW28" s="657"/>
      <c r="BX28" s="657"/>
      <c r="BY28" s="657"/>
      <c r="BZ28" s="657"/>
      <c r="CA28" s="657"/>
      <c r="CB28" s="657"/>
      <c r="CC28" s="657"/>
      <c r="CD28" s="657"/>
      <c r="CE28" s="657"/>
      <c r="CF28" s="657"/>
      <c r="CG28" s="658"/>
      <c r="CH28" s="169"/>
      <c r="CI28" s="169"/>
      <c r="CJ28" s="169"/>
      <c r="CK28" s="169"/>
      <c r="CL28" s="169"/>
      <c r="CM28" s="169"/>
      <c r="CN28" s="169"/>
    </row>
    <row r="29" spans="1:95" s="170" customFormat="1" ht="25.05" customHeight="1" x14ac:dyDescent="0.2">
      <c r="A29" s="168"/>
      <c r="B29" s="653">
        <v>4</v>
      </c>
      <c r="C29" s="654"/>
      <c r="D29" s="654"/>
      <c r="E29" s="655"/>
      <c r="F29" s="656"/>
      <c r="G29" s="657"/>
      <c r="H29" s="657"/>
      <c r="I29" s="657"/>
      <c r="J29" s="657"/>
      <c r="K29" s="657"/>
      <c r="L29" s="657"/>
      <c r="M29" s="657"/>
      <c r="N29" s="657"/>
      <c r="O29" s="657"/>
      <c r="P29" s="657"/>
      <c r="Q29" s="657"/>
      <c r="R29" s="657"/>
      <c r="S29" s="657"/>
      <c r="T29" s="657"/>
      <c r="U29" s="657"/>
      <c r="V29" s="658"/>
      <c r="W29" s="653">
        <v>24</v>
      </c>
      <c r="X29" s="654"/>
      <c r="Y29" s="654"/>
      <c r="Z29" s="655"/>
      <c r="AA29" s="656"/>
      <c r="AB29" s="657"/>
      <c r="AC29" s="657"/>
      <c r="AD29" s="657"/>
      <c r="AE29" s="657"/>
      <c r="AF29" s="657"/>
      <c r="AG29" s="657"/>
      <c r="AH29" s="657"/>
      <c r="AI29" s="657"/>
      <c r="AJ29" s="657"/>
      <c r="AK29" s="657"/>
      <c r="AL29" s="657"/>
      <c r="AM29" s="657"/>
      <c r="AN29" s="657"/>
      <c r="AO29" s="657"/>
      <c r="AP29" s="657"/>
      <c r="AQ29" s="658"/>
      <c r="AR29" s="653">
        <v>44</v>
      </c>
      <c r="AS29" s="654"/>
      <c r="AT29" s="654"/>
      <c r="AU29" s="655"/>
      <c r="AV29" s="656"/>
      <c r="AW29" s="657"/>
      <c r="AX29" s="657"/>
      <c r="AY29" s="657"/>
      <c r="AZ29" s="657"/>
      <c r="BA29" s="657"/>
      <c r="BB29" s="657"/>
      <c r="BC29" s="657"/>
      <c r="BD29" s="657"/>
      <c r="BE29" s="657"/>
      <c r="BF29" s="657"/>
      <c r="BG29" s="657"/>
      <c r="BH29" s="657"/>
      <c r="BI29" s="657"/>
      <c r="BJ29" s="657"/>
      <c r="BK29" s="657"/>
      <c r="BL29" s="658"/>
      <c r="BM29" s="653">
        <v>64</v>
      </c>
      <c r="BN29" s="654"/>
      <c r="BO29" s="654"/>
      <c r="BP29" s="655"/>
      <c r="BQ29" s="656"/>
      <c r="BR29" s="657"/>
      <c r="BS29" s="657"/>
      <c r="BT29" s="657"/>
      <c r="BU29" s="657"/>
      <c r="BV29" s="657"/>
      <c r="BW29" s="657"/>
      <c r="BX29" s="657"/>
      <c r="BY29" s="657"/>
      <c r="BZ29" s="657"/>
      <c r="CA29" s="657"/>
      <c r="CB29" s="657"/>
      <c r="CC29" s="657"/>
      <c r="CD29" s="657"/>
      <c r="CE29" s="657"/>
      <c r="CF29" s="657"/>
      <c r="CG29" s="658"/>
      <c r="CH29" s="169"/>
      <c r="CI29" s="169"/>
      <c r="CJ29" s="169"/>
      <c r="CK29" s="169"/>
      <c r="CL29" s="169"/>
      <c r="CM29" s="169"/>
      <c r="CN29" s="169"/>
    </row>
    <row r="30" spans="1:95" s="170" customFormat="1" ht="25.05" customHeight="1" x14ac:dyDescent="0.2">
      <c r="A30" s="168"/>
      <c r="B30" s="653">
        <v>5</v>
      </c>
      <c r="C30" s="654"/>
      <c r="D30" s="654"/>
      <c r="E30" s="655"/>
      <c r="F30" s="656"/>
      <c r="G30" s="657"/>
      <c r="H30" s="657"/>
      <c r="I30" s="657"/>
      <c r="J30" s="657"/>
      <c r="K30" s="657"/>
      <c r="L30" s="657"/>
      <c r="M30" s="657"/>
      <c r="N30" s="657"/>
      <c r="O30" s="657"/>
      <c r="P30" s="657"/>
      <c r="Q30" s="657"/>
      <c r="R30" s="657"/>
      <c r="S30" s="657"/>
      <c r="T30" s="657"/>
      <c r="U30" s="657"/>
      <c r="V30" s="658"/>
      <c r="W30" s="653">
        <v>25</v>
      </c>
      <c r="X30" s="654"/>
      <c r="Y30" s="654"/>
      <c r="Z30" s="655"/>
      <c r="AA30" s="656"/>
      <c r="AB30" s="657"/>
      <c r="AC30" s="657"/>
      <c r="AD30" s="657"/>
      <c r="AE30" s="657"/>
      <c r="AF30" s="657"/>
      <c r="AG30" s="657"/>
      <c r="AH30" s="657"/>
      <c r="AI30" s="657"/>
      <c r="AJ30" s="657"/>
      <c r="AK30" s="657"/>
      <c r="AL30" s="657"/>
      <c r="AM30" s="657"/>
      <c r="AN30" s="657"/>
      <c r="AO30" s="657"/>
      <c r="AP30" s="657"/>
      <c r="AQ30" s="658"/>
      <c r="AR30" s="653">
        <v>45</v>
      </c>
      <c r="AS30" s="654"/>
      <c r="AT30" s="654"/>
      <c r="AU30" s="655"/>
      <c r="AV30" s="656"/>
      <c r="AW30" s="657"/>
      <c r="AX30" s="657"/>
      <c r="AY30" s="657"/>
      <c r="AZ30" s="657"/>
      <c r="BA30" s="657"/>
      <c r="BB30" s="657"/>
      <c r="BC30" s="657"/>
      <c r="BD30" s="657"/>
      <c r="BE30" s="657"/>
      <c r="BF30" s="657"/>
      <c r="BG30" s="657"/>
      <c r="BH30" s="657"/>
      <c r="BI30" s="657"/>
      <c r="BJ30" s="657"/>
      <c r="BK30" s="657"/>
      <c r="BL30" s="658"/>
      <c r="BM30" s="653">
        <v>65</v>
      </c>
      <c r="BN30" s="654"/>
      <c r="BO30" s="654"/>
      <c r="BP30" s="655"/>
      <c r="BQ30" s="656"/>
      <c r="BR30" s="657"/>
      <c r="BS30" s="657"/>
      <c r="BT30" s="657"/>
      <c r="BU30" s="657"/>
      <c r="BV30" s="657"/>
      <c r="BW30" s="657"/>
      <c r="BX30" s="657"/>
      <c r="BY30" s="657"/>
      <c r="BZ30" s="657"/>
      <c r="CA30" s="657"/>
      <c r="CB30" s="657"/>
      <c r="CC30" s="657"/>
      <c r="CD30" s="657"/>
      <c r="CE30" s="657"/>
      <c r="CF30" s="657"/>
      <c r="CG30" s="658"/>
      <c r="CH30" s="169"/>
      <c r="CI30" s="169"/>
      <c r="CJ30" s="169"/>
      <c r="CK30" s="169"/>
      <c r="CL30" s="169"/>
      <c r="CM30" s="169"/>
      <c r="CN30" s="169"/>
    </row>
    <row r="31" spans="1:95" s="170" customFormat="1" ht="25.05" customHeight="1" x14ac:dyDescent="0.2">
      <c r="A31" s="168"/>
      <c r="B31" s="653">
        <v>6</v>
      </c>
      <c r="C31" s="654"/>
      <c r="D31" s="654"/>
      <c r="E31" s="655"/>
      <c r="F31" s="656"/>
      <c r="G31" s="657"/>
      <c r="H31" s="657"/>
      <c r="I31" s="657"/>
      <c r="J31" s="657"/>
      <c r="K31" s="657"/>
      <c r="L31" s="657"/>
      <c r="M31" s="657"/>
      <c r="N31" s="657"/>
      <c r="O31" s="657"/>
      <c r="P31" s="657"/>
      <c r="Q31" s="657"/>
      <c r="R31" s="657"/>
      <c r="S31" s="657"/>
      <c r="T31" s="657"/>
      <c r="U31" s="657"/>
      <c r="V31" s="658"/>
      <c r="W31" s="653">
        <v>26</v>
      </c>
      <c r="X31" s="654"/>
      <c r="Y31" s="654"/>
      <c r="Z31" s="655"/>
      <c r="AA31" s="656"/>
      <c r="AB31" s="657"/>
      <c r="AC31" s="657"/>
      <c r="AD31" s="657"/>
      <c r="AE31" s="657"/>
      <c r="AF31" s="657"/>
      <c r="AG31" s="657"/>
      <c r="AH31" s="657"/>
      <c r="AI31" s="657"/>
      <c r="AJ31" s="657"/>
      <c r="AK31" s="657"/>
      <c r="AL31" s="657"/>
      <c r="AM31" s="657"/>
      <c r="AN31" s="657"/>
      <c r="AO31" s="657"/>
      <c r="AP31" s="657"/>
      <c r="AQ31" s="658"/>
      <c r="AR31" s="653">
        <v>46</v>
      </c>
      <c r="AS31" s="654"/>
      <c r="AT31" s="654"/>
      <c r="AU31" s="655"/>
      <c r="AV31" s="656"/>
      <c r="AW31" s="657"/>
      <c r="AX31" s="657"/>
      <c r="AY31" s="657"/>
      <c r="AZ31" s="657"/>
      <c r="BA31" s="657"/>
      <c r="BB31" s="657"/>
      <c r="BC31" s="657"/>
      <c r="BD31" s="657"/>
      <c r="BE31" s="657"/>
      <c r="BF31" s="657"/>
      <c r="BG31" s="657"/>
      <c r="BH31" s="657"/>
      <c r="BI31" s="657"/>
      <c r="BJ31" s="657"/>
      <c r="BK31" s="657"/>
      <c r="BL31" s="658"/>
      <c r="BM31" s="653">
        <v>66</v>
      </c>
      <c r="BN31" s="654"/>
      <c r="BO31" s="654"/>
      <c r="BP31" s="655"/>
      <c r="BQ31" s="656"/>
      <c r="BR31" s="657"/>
      <c r="BS31" s="657"/>
      <c r="BT31" s="657"/>
      <c r="BU31" s="657"/>
      <c r="BV31" s="657"/>
      <c r="BW31" s="657"/>
      <c r="BX31" s="657"/>
      <c r="BY31" s="657"/>
      <c r="BZ31" s="657"/>
      <c r="CA31" s="657"/>
      <c r="CB31" s="657"/>
      <c r="CC31" s="657"/>
      <c r="CD31" s="657"/>
      <c r="CE31" s="657"/>
      <c r="CF31" s="657"/>
      <c r="CG31" s="658"/>
      <c r="CH31" s="169"/>
      <c r="CI31" s="169"/>
      <c r="CJ31" s="169"/>
      <c r="CK31" s="169"/>
      <c r="CL31" s="169"/>
      <c r="CM31" s="169"/>
      <c r="CN31" s="169"/>
    </row>
    <row r="32" spans="1:95" s="170" customFormat="1" ht="25.05" customHeight="1" x14ac:dyDescent="0.2">
      <c r="A32" s="168"/>
      <c r="B32" s="653">
        <v>7</v>
      </c>
      <c r="C32" s="654"/>
      <c r="D32" s="654"/>
      <c r="E32" s="655"/>
      <c r="F32" s="656"/>
      <c r="G32" s="657"/>
      <c r="H32" s="657"/>
      <c r="I32" s="657"/>
      <c r="J32" s="657"/>
      <c r="K32" s="657"/>
      <c r="L32" s="657"/>
      <c r="M32" s="657"/>
      <c r="N32" s="657"/>
      <c r="O32" s="657"/>
      <c r="P32" s="657"/>
      <c r="Q32" s="657"/>
      <c r="R32" s="657"/>
      <c r="S32" s="657"/>
      <c r="T32" s="657"/>
      <c r="U32" s="657"/>
      <c r="V32" s="658"/>
      <c r="W32" s="653">
        <v>27</v>
      </c>
      <c r="X32" s="654"/>
      <c r="Y32" s="654"/>
      <c r="Z32" s="655"/>
      <c r="AA32" s="656"/>
      <c r="AB32" s="657"/>
      <c r="AC32" s="657"/>
      <c r="AD32" s="657"/>
      <c r="AE32" s="657"/>
      <c r="AF32" s="657"/>
      <c r="AG32" s="657"/>
      <c r="AH32" s="657"/>
      <c r="AI32" s="657"/>
      <c r="AJ32" s="657"/>
      <c r="AK32" s="657"/>
      <c r="AL32" s="657"/>
      <c r="AM32" s="657"/>
      <c r="AN32" s="657"/>
      <c r="AO32" s="657"/>
      <c r="AP32" s="657"/>
      <c r="AQ32" s="658"/>
      <c r="AR32" s="653">
        <v>47</v>
      </c>
      <c r="AS32" s="654"/>
      <c r="AT32" s="654"/>
      <c r="AU32" s="655"/>
      <c r="AV32" s="656"/>
      <c r="AW32" s="657"/>
      <c r="AX32" s="657"/>
      <c r="AY32" s="657"/>
      <c r="AZ32" s="657"/>
      <c r="BA32" s="657"/>
      <c r="BB32" s="657"/>
      <c r="BC32" s="657"/>
      <c r="BD32" s="657"/>
      <c r="BE32" s="657"/>
      <c r="BF32" s="657"/>
      <c r="BG32" s="657"/>
      <c r="BH32" s="657"/>
      <c r="BI32" s="657"/>
      <c r="BJ32" s="657"/>
      <c r="BK32" s="657"/>
      <c r="BL32" s="658"/>
      <c r="BM32" s="653">
        <v>67</v>
      </c>
      <c r="BN32" s="654"/>
      <c r="BO32" s="654"/>
      <c r="BP32" s="655"/>
      <c r="BQ32" s="656"/>
      <c r="BR32" s="657"/>
      <c r="BS32" s="657"/>
      <c r="BT32" s="657"/>
      <c r="BU32" s="657"/>
      <c r="BV32" s="657"/>
      <c r="BW32" s="657"/>
      <c r="BX32" s="657"/>
      <c r="BY32" s="657"/>
      <c r="BZ32" s="657"/>
      <c r="CA32" s="657"/>
      <c r="CB32" s="657"/>
      <c r="CC32" s="657"/>
      <c r="CD32" s="657"/>
      <c r="CE32" s="657"/>
      <c r="CF32" s="657"/>
      <c r="CG32" s="658"/>
      <c r="CH32" s="169"/>
      <c r="CI32" s="169"/>
      <c r="CJ32" s="169"/>
      <c r="CK32" s="169"/>
      <c r="CL32" s="169"/>
      <c r="CM32" s="169"/>
      <c r="CN32" s="169"/>
    </row>
    <row r="33" spans="1:92" s="170" customFormat="1" ht="25.05" customHeight="1" x14ac:dyDescent="0.2">
      <c r="A33" s="168"/>
      <c r="B33" s="653">
        <v>8</v>
      </c>
      <c r="C33" s="654"/>
      <c r="D33" s="654"/>
      <c r="E33" s="655"/>
      <c r="F33" s="656"/>
      <c r="G33" s="657"/>
      <c r="H33" s="657"/>
      <c r="I33" s="657"/>
      <c r="J33" s="657"/>
      <c r="K33" s="657"/>
      <c r="L33" s="657"/>
      <c r="M33" s="657"/>
      <c r="N33" s="657"/>
      <c r="O33" s="657"/>
      <c r="P33" s="657"/>
      <c r="Q33" s="657"/>
      <c r="R33" s="657"/>
      <c r="S33" s="657"/>
      <c r="T33" s="657"/>
      <c r="U33" s="657"/>
      <c r="V33" s="658"/>
      <c r="W33" s="653">
        <v>28</v>
      </c>
      <c r="X33" s="654"/>
      <c r="Y33" s="654"/>
      <c r="Z33" s="655"/>
      <c r="AA33" s="656"/>
      <c r="AB33" s="657"/>
      <c r="AC33" s="657"/>
      <c r="AD33" s="657"/>
      <c r="AE33" s="657"/>
      <c r="AF33" s="657"/>
      <c r="AG33" s="657"/>
      <c r="AH33" s="657"/>
      <c r="AI33" s="657"/>
      <c r="AJ33" s="657"/>
      <c r="AK33" s="657"/>
      <c r="AL33" s="657"/>
      <c r="AM33" s="657"/>
      <c r="AN33" s="657"/>
      <c r="AO33" s="657"/>
      <c r="AP33" s="657"/>
      <c r="AQ33" s="658"/>
      <c r="AR33" s="653">
        <v>48</v>
      </c>
      <c r="AS33" s="654"/>
      <c r="AT33" s="654"/>
      <c r="AU33" s="655"/>
      <c r="AV33" s="656"/>
      <c r="AW33" s="657"/>
      <c r="AX33" s="657"/>
      <c r="AY33" s="657"/>
      <c r="AZ33" s="657"/>
      <c r="BA33" s="657"/>
      <c r="BB33" s="657"/>
      <c r="BC33" s="657"/>
      <c r="BD33" s="657"/>
      <c r="BE33" s="657"/>
      <c r="BF33" s="657"/>
      <c r="BG33" s="657"/>
      <c r="BH33" s="657"/>
      <c r="BI33" s="657"/>
      <c r="BJ33" s="657"/>
      <c r="BK33" s="657"/>
      <c r="BL33" s="658"/>
      <c r="BM33" s="653">
        <v>68</v>
      </c>
      <c r="BN33" s="654"/>
      <c r="BO33" s="654"/>
      <c r="BP33" s="655"/>
      <c r="BQ33" s="656"/>
      <c r="BR33" s="657"/>
      <c r="BS33" s="657"/>
      <c r="BT33" s="657"/>
      <c r="BU33" s="657"/>
      <c r="BV33" s="657"/>
      <c r="BW33" s="657"/>
      <c r="BX33" s="657"/>
      <c r="BY33" s="657"/>
      <c r="BZ33" s="657"/>
      <c r="CA33" s="657"/>
      <c r="CB33" s="657"/>
      <c r="CC33" s="657"/>
      <c r="CD33" s="657"/>
      <c r="CE33" s="657"/>
      <c r="CF33" s="657"/>
      <c r="CG33" s="658"/>
      <c r="CH33" s="169"/>
      <c r="CI33" s="169"/>
      <c r="CJ33" s="169"/>
      <c r="CK33" s="169"/>
      <c r="CL33" s="169"/>
      <c r="CM33" s="169"/>
      <c r="CN33" s="169"/>
    </row>
    <row r="34" spans="1:92" s="170" customFormat="1" ht="25.05" customHeight="1" x14ac:dyDescent="0.2">
      <c r="A34" s="168"/>
      <c r="B34" s="653">
        <v>9</v>
      </c>
      <c r="C34" s="654"/>
      <c r="D34" s="654"/>
      <c r="E34" s="655"/>
      <c r="F34" s="656"/>
      <c r="G34" s="657"/>
      <c r="H34" s="657"/>
      <c r="I34" s="657"/>
      <c r="J34" s="657"/>
      <c r="K34" s="657"/>
      <c r="L34" s="657"/>
      <c r="M34" s="657"/>
      <c r="N34" s="657"/>
      <c r="O34" s="657"/>
      <c r="P34" s="657"/>
      <c r="Q34" s="657"/>
      <c r="R34" s="657"/>
      <c r="S34" s="657"/>
      <c r="T34" s="657"/>
      <c r="U34" s="657"/>
      <c r="V34" s="658"/>
      <c r="W34" s="653">
        <v>29</v>
      </c>
      <c r="X34" s="654"/>
      <c r="Y34" s="654"/>
      <c r="Z34" s="655"/>
      <c r="AA34" s="656"/>
      <c r="AB34" s="657"/>
      <c r="AC34" s="657"/>
      <c r="AD34" s="657"/>
      <c r="AE34" s="657"/>
      <c r="AF34" s="657"/>
      <c r="AG34" s="657"/>
      <c r="AH34" s="657"/>
      <c r="AI34" s="657"/>
      <c r="AJ34" s="657"/>
      <c r="AK34" s="657"/>
      <c r="AL34" s="657"/>
      <c r="AM34" s="657"/>
      <c r="AN34" s="657"/>
      <c r="AO34" s="657"/>
      <c r="AP34" s="657"/>
      <c r="AQ34" s="658"/>
      <c r="AR34" s="653">
        <v>49</v>
      </c>
      <c r="AS34" s="654"/>
      <c r="AT34" s="654"/>
      <c r="AU34" s="655"/>
      <c r="AV34" s="656"/>
      <c r="AW34" s="657"/>
      <c r="AX34" s="657"/>
      <c r="AY34" s="657"/>
      <c r="AZ34" s="657"/>
      <c r="BA34" s="657"/>
      <c r="BB34" s="657"/>
      <c r="BC34" s="657"/>
      <c r="BD34" s="657"/>
      <c r="BE34" s="657"/>
      <c r="BF34" s="657"/>
      <c r="BG34" s="657"/>
      <c r="BH34" s="657"/>
      <c r="BI34" s="657"/>
      <c r="BJ34" s="657"/>
      <c r="BK34" s="657"/>
      <c r="BL34" s="658"/>
      <c r="BM34" s="653">
        <v>69</v>
      </c>
      <c r="BN34" s="654"/>
      <c r="BO34" s="654"/>
      <c r="BP34" s="655"/>
      <c r="BQ34" s="656"/>
      <c r="BR34" s="657"/>
      <c r="BS34" s="657"/>
      <c r="BT34" s="657"/>
      <c r="BU34" s="657"/>
      <c r="BV34" s="657"/>
      <c r="BW34" s="657"/>
      <c r="BX34" s="657"/>
      <c r="BY34" s="657"/>
      <c r="BZ34" s="657"/>
      <c r="CA34" s="657"/>
      <c r="CB34" s="657"/>
      <c r="CC34" s="657"/>
      <c r="CD34" s="657"/>
      <c r="CE34" s="657"/>
      <c r="CF34" s="657"/>
      <c r="CG34" s="658"/>
      <c r="CH34" s="169"/>
      <c r="CI34" s="169"/>
      <c r="CJ34" s="169"/>
      <c r="CK34" s="169"/>
      <c r="CL34" s="169"/>
      <c r="CM34" s="169"/>
      <c r="CN34" s="169"/>
    </row>
    <row r="35" spans="1:92" s="170" customFormat="1" ht="25.05" customHeight="1" x14ac:dyDescent="0.2">
      <c r="A35" s="168"/>
      <c r="B35" s="653">
        <v>10</v>
      </c>
      <c r="C35" s="654"/>
      <c r="D35" s="654"/>
      <c r="E35" s="655"/>
      <c r="F35" s="656"/>
      <c r="G35" s="657"/>
      <c r="H35" s="657"/>
      <c r="I35" s="657"/>
      <c r="J35" s="657"/>
      <c r="K35" s="657"/>
      <c r="L35" s="657"/>
      <c r="M35" s="657"/>
      <c r="N35" s="657"/>
      <c r="O35" s="657"/>
      <c r="P35" s="657"/>
      <c r="Q35" s="657"/>
      <c r="R35" s="657"/>
      <c r="S35" s="657"/>
      <c r="T35" s="657"/>
      <c r="U35" s="657"/>
      <c r="V35" s="658"/>
      <c r="W35" s="653">
        <v>30</v>
      </c>
      <c r="X35" s="654"/>
      <c r="Y35" s="654"/>
      <c r="Z35" s="655"/>
      <c r="AA35" s="656"/>
      <c r="AB35" s="657"/>
      <c r="AC35" s="657"/>
      <c r="AD35" s="657"/>
      <c r="AE35" s="657"/>
      <c r="AF35" s="657"/>
      <c r="AG35" s="657"/>
      <c r="AH35" s="657"/>
      <c r="AI35" s="657"/>
      <c r="AJ35" s="657"/>
      <c r="AK35" s="657"/>
      <c r="AL35" s="657"/>
      <c r="AM35" s="657"/>
      <c r="AN35" s="657"/>
      <c r="AO35" s="657"/>
      <c r="AP35" s="657"/>
      <c r="AQ35" s="658"/>
      <c r="AR35" s="653">
        <v>50</v>
      </c>
      <c r="AS35" s="654"/>
      <c r="AT35" s="654"/>
      <c r="AU35" s="655"/>
      <c r="AV35" s="656"/>
      <c r="AW35" s="657"/>
      <c r="AX35" s="657"/>
      <c r="AY35" s="657"/>
      <c r="AZ35" s="657"/>
      <c r="BA35" s="657"/>
      <c r="BB35" s="657"/>
      <c r="BC35" s="657"/>
      <c r="BD35" s="657"/>
      <c r="BE35" s="657"/>
      <c r="BF35" s="657"/>
      <c r="BG35" s="657"/>
      <c r="BH35" s="657"/>
      <c r="BI35" s="657"/>
      <c r="BJ35" s="657"/>
      <c r="BK35" s="657"/>
      <c r="BL35" s="658"/>
      <c r="BM35" s="653">
        <v>70</v>
      </c>
      <c r="BN35" s="654"/>
      <c r="BO35" s="654"/>
      <c r="BP35" s="655"/>
      <c r="BQ35" s="656"/>
      <c r="BR35" s="657"/>
      <c r="BS35" s="657"/>
      <c r="BT35" s="657"/>
      <c r="BU35" s="657"/>
      <c r="BV35" s="657"/>
      <c r="BW35" s="657"/>
      <c r="BX35" s="657"/>
      <c r="BY35" s="657"/>
      <c r="BZ35" s="657"/>
      <c r="CA35" s="657"/>
      <c r="CB35" s="657"/>
      <c r="CC35" s="657"/>
      <c r="CD35" s="657"/>
      <c r="CE35" s="657"/>
      <c r="CF35" s="657"/>
      <c r="CG35" s="658"/>
      <c r="CH35" s="169"/>
      <c r="CI35" s="169"/>
      <c r="CJ35" s="169"/>
      <c r="CK35" s="169"/>
      <c r="CL35" s="169"/>
      <c r="CM35" s="169"/>
      <c r="CN35" s="169"/>
    </row>
    <row r="36" spans="1:92" s="170" customFormat="1" ht="25.05" customHeight="1" x14ac:dyDescent="0.2">
      <c r="A36" s="168"/>
      <c r="B36" s="653">
        <v>11</v>
      </c>
      <c r="C36" s="654"/>
      <c r="D36" s="654"/>
      <c r="E36" s="655"/>
      <c r="F36" s="656"/>
      <c r="G36" s="657"/>
      <c r="H36" s="657"/>
      <c r="I36" s="657"/>
      <c r="J36" s="657"/>
      <c r="K36" s="657"/>
      <c r="L36" s="657"/>
      <c r="M36" s="657"/>
      <c r="N36" s="657"/>
      <c r="O36" s="657"/>
      <c r="P36" s="657"/>
      <c r="Q36" s="657"/>
      <c r="R36" s="657"/>
      <c r="S36" s="657"/>
      <c r="T36" s="657"/>
      <c r="U36" s="657"/>
      <c r="V36" s="658"/>
      <c r="W36" s="653">
        <v>31</v>
      </c>
      <c r="X36" s="654"/>
      <c r="Y36" s="654"/>
      <c r="Z36" s="655"/>
      <c r="AA36" s="656"/>
      <c r="AB36" s="657"/>
      <c r="AC36" s="657"/>
      <c r="AD36" s="657"/>
      <c r="AE36" s="657"/>
      <c r="AF36" s="657"/>
      <c r="AG36" s="657"/>
      <c r="AH36" s="657"/>
      <c r="AI36" s="657"/>
      <c r="AJ36" s="657"/>
      <c r="AK36" s="657"/>
      <c r="AL36" s="657"/>
      <c r="AM36" s="657"/>
      <c r="AN36" s="657"/>
      <c r="AO36" s="657"/>
      <c r="AP36" s="657"/>
      <c r="AQ36" s="658"/>
      <c r="AR36" s="653">
        <v>51</v>
      </c>
      <c r="AS36" s="654"/>
      <c r="AT36" s="654"/>
      <c r="AU36" s="655"/>
      <c r="AV36" s="656"/>
      <c r="AW36" s="657"/>
      <c r="AX36" s="657"/>
      <c r="AY36" s="657"/>
      <c r="AZ36" s="657"/>
      <c r="BA36" s="657"/>
      <c r="BB36" s="657"/>
      <c r="BC36" s="657"/>
      <c r="BD36" s="657"/>
      <c r="BE36" s="657"/>
      <c r="BF36" s="657"/>
      <c r="BG36" s="657"/>
      <c r="BH36" s="657"/>
      <c r="BI36" s="657"/>
      <c r="BJ36" s="657"/>
      <c r="BK36" s="657"/>
      <c r="BL36" s="658"/>
      <c r="BM36" s="653">
        <v>71</v>
      </c>
      <c r="BN36" s="654"/>
      <c r="BO36" s="654"/>
      <c r="BP36" s="655"/>
      <c r="BQ36" s="656"/>
      <c r="BR36" s="657"/>
      <c r="BS36" s="657"/>
      <c r="BT36" s="657"/>
      <c r="BU36" s="657"/>
      <c r="BV36" s="657"/>
      <c r="BW36" s="657"/>
      <c r="BX36" s="657"/>
      <c r="BY36" s="657"/>
      <c r="BZ36" s="657"/>
      <c r="CA36" s="657"/>
      <c r="CB36" s="657"/>
      <c r="CC36" s="657"/>
      <c r="CD36" s="657"/>
      <c r="CE36" s="657"/>
      <c r="CF36" s="657"/>
      <c r="CG36" s="658"/>
      <c r="CH36" s="169"/>
      <c r="CI36" s="169"/>
      <c r="CJ36" s="169"/>
      <c r="CK36" s="169"/>
      <c r="CL36" s="169"/>
      <c r="CM36" s="169"/>
      <c r="CN36" s="169"/>
    </row>
    <row r="37" spans="1:92" s="170" customFormat="1" ht="25.05" customHeight="1" x14ac:dyDescent="0.2">
      <c r="A37" s="168"/>
      <c r="B37" s="653">
        <v>12</v>
      </c>
      <c r="C37" s="654"/>
      <c r="D37" s="654"/>
      <c r="E37" s="655"/>
      <c r="F37" s="656"/>
      <c r="G37" s="657"/>
      <c r="H37" s="657"/>
      <c r="I37" s="657"/>
      <c r="J37" s="657"/>
      <c r="K37" s="657"/>
      <c r="L37" s="657"/>
      <c r="M37" s="657"/>
      <c r="N37" s="657"/>
      <c r="O37" s="657"/>
      <c r="P37" s="657"/>
      <c r="Q37" s="657"/>
      <c r="R37" s="657"/>
      <c r="S37" s="657"/>
      <c r="T37" s="657"/>
      <c r="U37" s="657"/>
      <c r="V37" s="658"/>
      <c r="W37" s="653">
        <v>32</v>
      </c>
      <c r="X37" s="654"/>
      <c r="Y37" s="654"/>
      <c r="Z37" s="655"/>
      <c r="AA37" s="656"/>
      <c r="AB37" s="657"/>
      <c r="AC37" s="657"/>
      <c r="AD37" s="657"/>
      <c r="AE37" s="657"/>
      <c r="AF37" s="657"/>
      <c r="AG37" s="657"/>
      <c r="AH37" s="657"/>
      <c r="AI37" s="657"/>
      <c r="AJ37" s="657"/>
      <c r="AK37" s="657"/>
      <c r="AL37" s="657"/>
      <c r="AM37" s="657"/>
      <c r="AN37" s="657"/>
      <c r="AO37" s="657"/>
      <c r="AP37" s="657"/>
      <c r="AQ37" s="658"/>
      <c r="AR37" s="653">
        <v>52</v>
      </c>
      <c r="AS37" s="654"/>
      <c r="AT37" s="654"/>
      <c r="AU37" s="655"/>
      <c r="AV37" s="656"/>
      <c r="AW37" s="657"/>
      <c r="AX37" s="657"/>
      <c r="AY37" s="657"/>
      <c r="AZ37" s="657"/>
      <c r="BA37" s="657"/>
      <c r="BB37" s="657"/>
      <c r="BC37" s="657"/>
      <c r="BD37" s="657"/>
      <c r="BE37" s="657"/>
      <c r="BF37" s="657"/>
      <c r="BG37" s="657"/>
      <c r="BH37" s="657"/>
      <c r="BI37" s="657"/>
      <c r="BJ37" s="657"/>
      <c r="BK37" s="657"/>
      <c r="BL37" s="658"/>
      <c r="BM37" s="653">
        <v>72</v>
      </c>
      <c r="BN37" s="654"/>
      <c r="BO37" s="654"/>
      <c r="BP37" s="655"/>
      <c r="BQ37" s="656"/>
      <c r="BR37" s="657"/>
      <c r="BS37" s="657"/>
      <c r="BT37" s="657"/>
      <c r="BU37" s="657"/>
      <c r="BV37" s="657"/>
      <c r="BW37" s="657"/>
      <c r="BX37" s="657"/>
      <c r="BY37" s="657"/>
      <c r="BZ37" s="657"/>
      <c r="CA37" s="657"/>
      <c r="CB37" s="657"/>
      <c r="CC37" s="657"/>
      <c r="CD37" s="657"/>
      <c r="CE37" s="657"/>
      <c r="CF37" s="657"/>
      <c r="CG37" s="658"/>
      <c r="CH37" s="169"/>
      <c r="CI37" s="169"/>
      <c r="CJ37" s="169"/>
      <c r="CK37" s="169"/>
      <c r="CL37" s="169"/>
      <c r="CM37" s="169"/>
      <c r="CN37" s="169"/>
    </row>
    <row r="38" spans="1:92" s="170" customFormat="1" ht="25.05" customHeight="1" x14ac:dyDescent="0.2">
      <c r="A38" s="168"/>
      <c r="B38" s="653">
        <v>13</v>
      </c>
      <c r="C38" s="654"/>
      <c r="D38" s="654"/>
      <c r="E38" s="655"/>
      <c r="F38" s="656"/>
      <c r="G38" s="657"/>
      <c r="H38" s="657"/>
      <c r="I38" s="657"/>
      <c r="J38" s="657"/>
      <c r="K38" s="657"/>
      <c r="L38" s="657"/>
      <c r="M38" s="657"/>
      <c r="N38" s="657"/>
      <c r="O38" s="657"/>
      <c r="P38" s="657"/>
      <c r="Q38" s="657"/>
      <c r="R38" s="657"/>
      <c r="S38" s="657"/>
      <c r="T38" s="657"/>
      <c r="U38" s="657"/>
      <c r="V38" s="658"/>
      <c r="W38" s="653">
        <v>33</v>
      </c>
      <c r="X38" s="654"/>
      <c r="Y38" s="654"/>
      <c r="Z38" s="655"/>
      <c r="AA38" s="656"/>
      <c r="AB38" s="657"/>
      <c r="AC38" s="657"/>
      <c r="AD38" s="657"/>
      <c r="AE38" s="657"/>
      <c r="AF38" s="657"/>
      <c r="AG38" s="657"/>
      <c r="AH38" s="657"/>
      <c r="AI38" s="657"/>
      <c r="AJ38" s="657"/>
      <c r="AK38" s="657"/>
      <c r="AL38" s="657"/>
      <c r="AM38" s="657"/>
      <c r="AN38" s="657"/>
      <c r="AO38" s="657"/>
      <c r="AP38" s="657"/>
      <c r="AQ38" s="658"/>
      <c r="AR38" s="653">
        <v>53</v>
      </c>
      <c r="AS38" s="654"/>
      <c r="AT38" s="654"/>
      <c r="AU38" s="655"/>
      <c r="AV38" s="656"/>
      <c r="AW38" s="657"/>
      <c r="AX38" s="657"/>
      <c r="AY38" s="657"/>
      <c r="AZ38" s="657"/>
      <c r="BA38" s="657"/>
      <c r="BB38" s="657"/>
      <c r="BC38" s="657"/>
      <c r="BD38" s="657"/>
      <c r="BE38" s="657"/>
      <c r="BF38" s="657"/>
      <c r="BG38" s="657"/>
      <c r="BH38" s="657"/>
      <c r="BI38" s="657"/>
      <c r="BJ38" s="657"/>
      <c r="BK38" s="657"/>
      <c r="BL38" s="658"/>
      <c r="BM38" s="653">
        <v>73</v>
      </c>
      <c r="BN38" s="654"/>
      <c r="BO38" s="654"/>
      <c r="BP38" s="655"/>
      <c r="BQ38" s="656"/>
      <c r="BR38" s="657"/>
      <c r="BS38" s="657"/>
      <c r="BT38" s="657"/>
      <c r="BU38" s="657"/>
      <c r="BV38" s="657"/>
      <c r="BW38" s="657"/>
      <c r="BX38" s="657"/>
      <c r="BY38" s="657"/>
      <c r="BZ38" s="657"/>
      <c r="CA38" s="657"/>
      <c r="CB38" s="657"/>
      <c r="CC38" s="657"/>
      <c r="CD38" s="657"/>
      <c r="CE38" s="657"/>
      <c r="CF38" s="657"/>
      <c r="CG38" s="658"/>
      <c r="CH38" s="169"/>
      <c r="CI38" s="169"/>
      <c r="CJ38" s="169"/>
      <c r="CK38" s="169"/>
      <c r="CL38" s="169"/>
      <c r="CM38" s="169"/>
      <c r="CN38" s="169"/>
    </row>
    <row r="39" spans="1:92" s="170" customFormat="1" ht="25.05" customHeight="1" x14ac:dyDescent="0.2">
      <c r="A39" s="168"/>
      <c r="B39" s="653">
        <v>14</v>
      </c>
      <c r="C39" s="654"/>
      <c r="D39" s="654"/>
      <c r="E39" s="655"/>
      <c r="F39" s="656"/>
      <c r="G39" s="657"/>
      <c r="H39" s="657"/>
      <c r="I39" s="657"/>
      <c r="J39" s="657"/>
      <c r="K39" s="657"/>
      <c r="L39" s="657"/>
      <c r="M39" s="657"/>
      <c r="N39" s="657"/>
      <c r="O39" s="657"/>
      <c r="P39" s="657"/>
      <c r="Q39" s="657"/>
      <c r="R39" s="657"/>
      <c r="S39" s="657"/>
      <c r="T39" s="657"/>
      <c r="U39" s="657"/>
      <c r="V39" s="658"/>
      <c r="W39" s="653">
        <v>34</v>
      </c>
      <c r="X39" s="654"/>
      <c r="Y39" s="654"/>
      <c r="Z39" s="655"/>
      <c r="AA39" s="656"/>
      <c r="AB39" s="657"/>
      <c r="AC39" s="657"/>
      <c r="AD39" s="657"/>
      <c r="AE39" s="657"/>
      <c r="AF39" s="657"/>
      <c r="AG39" s="657"/>
      <c r="AH39" s="657"/>
      <c r="AI39" s="657"/>
      <c r="AJ39" s="657"/>
      <c r="AK39" s="657"/>
      <c r="AL39" s="657"/>
      <c r="AM39" s="657"/>
      <c r="AN39" s="657"/>
      <c r="AO39" s="657"/>
      <c r="AP39" s="657"/>
      <c r="AQ39" s="658"/>
      <c r="AR39" s="653">
        <v>54</v>
      </c>
      <c r="AS39" s="654"/>
      <c r="AT39" s="654"/>
      <c r="AU39" s="655"/>
      <c r="AV39" s="656"/>
      <c r="AW39" s="657"/>
      <c r="AX39" s="657"/>
      <c r="AY39" s="657"/>
      <c r="AZ39" s="657"/>
      <c r="BA39" s="657"/>
      <c r="BB39" s="657"/>
      <c r="BC39" s="657"/>
      <c r="BD39" s="657"/>
      <c r="BE39" s="657"/>
      <c r="BF39" s="657"/>
      <c r="BG39" s="657"/>
      <c r="BH39" s="657"/>
      <c r="BI39" s="657"/>
      <c r="BJ39" s="657"/>
      <c r="BK39" s="657"/>
      <c r="BL39" s="658"/>
      <c r="BM39" s="653">
        <v>74</v>
      </c>
      <c r="BN39" s="654"/>
      <c r="BO39" s="654"/>
      <c r="BP39" s="655"/>
      <c r="BQ39" s="656"/>
      <c r="BR39" s="657"/>
      <c r="BS39" s="657"/>
      <c r="BT39" s="657"/>
      <c r="BU39" s="657"/>
      <c r="BV39" s="657"/>
      <c r="BW39" s="657"/>
      <c r="BX39" s="657"/>
      <c r="BY39" s="657"/>
      <c r="BZ39" s="657"/>
      <c r="CA39" s="657"/>
      <c r="CB39" s="657"/>
      <c r="CC39" s="657"/>
      <c r="CD39" s="657"/>
      <c r="CE39" s="657"/>
      <c r="CF39" s="657"/>
      <c r="CG39" s="658"/>
      <c r="CH39" s="169"/>
      <c r="CI39" s="169"/>
      <c r="CJ39" s="169"/>
      <c r="CK39" s="169"/>
      <c r="CL39" s="169"/>
      <c r="CM39" s="169"/>
      <c r="CN39" s="169"/>
    </row>
    <row r="40" spans="1:92" s="170" customFormat="1" ht="25.05" customHeight="1" x14ac:dyDescent="0.2">
      <c r="A40" s="168"/>
      <c r="B40" s="653">
        <v>15</v>
      </c>
      <c r="C40" s="654"/>
      <c r="D40" s="654"/>
      <c r="E40" s="655"/>
      <c r="F40" s="656"/>
      <c r="G40" s="657"/>
      <c r="H40" s="657"/>
      <c r="I40" s="657"/>
      <c r="J40" s="657"/>
      <c r="K40" s="657"/>
      <c r="L40" s="657"/>
      <c r="M40" s="657"/>
      <c r="N40" s="657"/>
      <c r="O40" s="657"/>
      <c r="P40" s="657"/>
      <c r="Q40" s="657"/>
      <c r="R40" s="657"/>
      <c r="S40" s="657"/>
      <c r="T40" s="657"/>
      <c r="U40" s="657"/>
      <c r="V40" s="658"/>
      <c r="W40" s="653">
        <v>35</v>
      </c>
      <c r="X40" s="654"/>
      <c r="Y40" s="654"/>
      <c r="Z40" s="655"/>
      <c r="AA40" s="656"/>
      <c r="AB40" s="657"/>
      <c r="AC40" s="657"/>
      <c r="AD40" s="657"/>
      <c r="AE40" s="657"/>
      <c r="AF40" s="657"/>
      <c r="AG40" s="657"/>
      <c r="AH40" s="657"/>
      <c r="AI40" s="657"/>
      <c r="AJ40" s="657"/>
      <c r="AK40" s="657"/>
      <c r="AL40" s="657"/>
      <c r="AM40" s="657"/>
      <c r="AN40" s="657"/>
      <c r="AO40" s="657"/>
      <c r="AP40" s="657"/>
      <c r="AQ40" s="658"/>
      <c r="AR40" s="653">
        <v>55</v>
      </c>
      <c r="AS40" s="654"/>
      <c r="AT40" s="654"/>
      <c r="AU40" s="655"/>
      <c r="AV40" s="656"/>
      <c r="AW40" s="657"/>
      <c r="AX40" s="657"/>
      <c r="AY40" s="657"/>
      <c r="AZ40" s="657"/>
      <c r="BA40" s="657"/>
      <c r="BB40" s="657"/>
      <c r="BC40" s="657"/>
      <c r="BD40" s="657"/>
      <c r="BE40" s="657"/>
      <c r="BF40" s="657"/>
      <c r="BG40" s="657"/>
      <c r="BH40" s="657"/>
      <c r="BI40" s="657"/>
      <c r="BJ40" s="657"/>
      <c r="BK40" s="657"/>
      <c r="BL40" s="658"/>
      <c r="BM40" s="653">
        <v>75</v>
      </c>
      <c r="BN40" s="654"/>
      <c r="BO40" s="654"/>
      <c r="BP40" s="655"/>
      <c r="BQ40" s="656"/>
      <c r="BR40" s="657"/>
      <c r="BS40" s="657"/>
      <c r="BT40" s="657"/>
      <c r="BU40" s="657"/>
      <c r="BV40" s="657"/>
      <c r="BW40" s="657"/>
      <c r="BX40" s="657"/>
      <c r="BY40" s="657"/>
      <c r="BZ40" s="657"/>
      <c r="CA40" s="657"/>
      <c r="CB40" s="657"/>
      <c r="CC40" s="657"/>
      <c r="CD40" s="657"/>
      <c r="CE40" s="657"/>
      <c r="CF40" s="657"/>
      <c r="CG40" s="658"/>
      <c r="CH40" s="169"/>
      <c r="CI40" s="169"/>
      <c r="CJ40" s="169"/>
      <c r="CK40" s="169"/>
      <c r="CL40" s="169"/>
      <c r="CM40" s="169"/>
      <c r="CN40" s="169"/>
    </row>
    <row r="41" spans="1:92" s="170" customFormat="1" ht="25.05" customHeight="1" x14ac:dyDescent="0.2">
      <c r="A41" s="168"/>
      <c r="B41" s="653">
        <v>16</v>
      </c>
      <c r="C41" s="654"/>
      <c r="D41" s="654"/>
      <c r="E41" s="655"/>
      <c r="F41" s="656"/>
      <c r="G41" s="657"/>
      <c r="H41" s="657"/>
      <c r="I41" s="657"/>
      <c r="J41" s="657"/>
      <c r="K41" s="657"/>
      <c r="L41" s="657"/>
      <c r="M41" s="657"/>
      <c r="N41" s="657"/>
      <c r="O41" s="657"/>
      <c r="P41" s="657"/>
      <c r="Q41" s="657"/>
      <c r="R41" s="657"/>
      <c r="S41" s="657"/>
      <c r="T41" s="657"/>
      <c r="U41" s="657"/>
      <c r="V41" s="658"/>
      <c r="W41" s="653">
        <v>36</v>
      </c>
      <c r="X41" s="654"/>
      <c r="Y41" s="654"/>
      <c r="Z41" s="655"/>
      <c r="AA41" s="656"/>
      <c r="AB41" s="657"/>
      <c r="AC41" s="657"/>
      <c r="AD41" s="657"/>
      <c r="AE41" s="657"/>
      <c r="AF41" s="657"/>
      <c r="AG41" s="657"/>
      <c r="AH41" s="657"/>
      <c r="AI41" s="657"/>
      <c r="AJ41" s="657"/>
      <c r="AK41" s="657"/>
      <c r="AL41" s="657"/>
      <c r="AM41" s="657"/>
      <c r="AN41" s="657"/>
      <c r="AO41" s="657"/>
      <c r="AP41" s="657"/>
      <c r="AQ41" s="658"/>
      <c r="AR41" s="653">
        <v>56</v>
      </c>
      <c r="AS41" s="654"/>
      <c r="AT41" s="654"/>
      <c r="AU41" s="655"/>
      <c r="AV41" s="656"/>
      <c r="AW41" s="657"/>
      <c r="AX41" s="657"/>
      <c r="AY41" s="657"/>
      <c r="AZ41" s="657"/>
      <c r="BA41" s="657"/>
      <c r="BB41" s="657"/>
      <c r="BC41" s="657"/>
      <c r="BD41" s="657"/>
      <c r="BE41" s="657"/>
      <c r="BF41" s="657"/>
      <c r="BG41" s="657"/>
      <c r="BH41" s="657"/>
      <c r="BI41" s="657"/>
      <c r="BJ41" s="657"/>
      <c r="BK41" s="657"/>
      <c r="BL41" s="658"/>
      <c r="BM41" s="653">
        <v>76</v>
      </c>
      <c r="BN41" s="654"/>
      <c r="BO41" s="654"/>
      <c r="BP41" s="655"/>
      <c r="BQ41" s="656"/>
      <c r="BR41" s="657"/>
      <c r="BS41" s="657"/>
      <c r="BT41" s="657"/>
      <c r="BU41" s="657"/>
      <c r="BV41" s="657"/>
      <c r="BW41" s="657"/>
      <c r="BX41" s="657"/>
      <c r="BY41" s="657"/>
      <c r="BZ41" s="657"/>
      <c r="CA41" s="657"/>
      <c r="CB41" s="657"/>
      <c r="CC41" s="657"/>
      <c r="CD41" s="657"/>
      <c r="CE41" s="657"/>
      <c r="CF41" s="657"/>
      <c r="CG41" s="658"/>
      <c r="CH41" s="169"/>
      <c r="CI41" s="169"/>
      <c r="CJ41" s="169"/>
      <c r="CK41" s="169"/>
      <c r="CL41" s="169"/>
      <c r="CM41" s="169"/>
      <c r="CN41" s="169"/>
    </row>
    <row r="42" spans="1:92" s="170" customFormat="1" ht="25.05" customHeight="1" x14ac:dyDescent="0.2">
      <c r="A42" s="168"/>
      <c r="B42" s="653">
        <v>17</v>
      </c>
      <c r="C42" s="654"/>
      <c r="D42" s="654"/>
      <c r="E42" s="655"/>
      <c r="F42" s="656"/>
      <c r="G42" s="657"/>
      <c r="H42" s="657"/>
      <c r="I42" s="657"/>
      <c r="J42" s="657"/>
      <c r="K42" s="657"/>
      <c r="L42" s="657"/>
      <c r="M42" s="657"/>
      <c r="N42" s="657"/>
      <c r="O42" s="657"/>
      <c r="P42" s="657"/>
      <c r="Q42" s="657"/>
      <c r="R42" s="657"/>
      <c r="S42" s="657"/>
      <c r="T42" s="657"/>
      <c r="U42" s="657"/>
      <c r="V42" s="658"/>
      <c r="W42" s="653">
        <v>37</v>
      </c>
      <c r="X42" s="654"/>
      <c r="Y42" s="654"/>
      <c r="Z42" s="655"/>
      <c r="AA42" s="656"/>
      <c r="AB42" s="657"/>
      <c r="AC42" s="657"/>
      <c r="AD42" s="657"/>
      <c r="AE42" s="657"/>
      <c r="AF42" s="657"/>
      <c r="AG42" s="657"/>
      <c r="AH42" s="657"/>
      <c r="AI42" s="657"/>
      <c r="AJ42" s="657"/>
      <c r="AK42" s="657"/>
      <c r="AL42" s="657"/>
      <c r="AM42" s="657"/>
      <c r="AN42" s="657"/>
      <c r="AO42" s="657"/>
      <c r="AP42" s="657"/>
      <c r="AQ42" s="658"/>
      <c r="AR42" s="653">
        <v>57</v>
      </c>
      <c r="AS42" s="654"/>
      <c r="AT42" s="654"/>
      <c r="AU42" s="655"/>
      <c r="AV42" s="656"/>
      <c r="AW42" s="657"/>
      <c r="AX42" s="657"/>
      <c r="AY42" s="657"/>
      <c r="AZ42" s="657"/>
      <c r="BA42" s="657"/>
      <c r="BB42" s="657"/>
      <c r="BC42" s="657"/>
      <c r="BD42" s="657"/>
      <c r="BE42" s="657"/>
      <c r="BF42" s="657"/>
      <c r="BG42" s="657"/>
      <c r="BH42" s="657"/>
      <c r="BI42" s="657"/>
      <c r="BJ42" s="657"/>
      <c r="BK42" s="657"/>
      <c r="BL42" s="658"/>
      <c r="BM42" s="653">
        <v>77</v>
      </c>
      <c r="BN42" s="654"/>
      <c r="BO42" s="654"/>
      <c r="BP42" s="655"/>
      <c r="BQ42" s="656"/>
      <c r="BR42" s="657"/>
      <c r="BS42" s="657"/>
      <c r="BT42" s="657"/>
      <c r="BU42" s="657"/>
      <c r="BV42" s="657"/>
      <c r="BW42" s="657"/>
      <c r="BX42" s="657"/>
      <c r="BY42" s="657"/>
      <c r="BZ42" s="657"/>
      <c r="CA42" s="657"/>
      <c r="CB42" s="657"/>
      <c r="CC42" s="657"/>
      <c r="CD42" s="657"/>
      <c r="CE42" s="657"/>
      <c r="CF42" s="657"/>
      <c r="CG42" s="658"/>
      <c r="CH42" s="169"/>
      <c r="CI42" s="169"/>
      <c r="CJ42" s="169"/>
      <c r="CK42" s="169"/>
      <c r="CL42" s="169"/>
      <c r="CM42" s="169"/>
      <c r="CN42" s="169"/>
    </row>
    <row r="43" spans="1:92" s="170" customFormat="1" ht="25.05" customHeight="1" x14ac:dyDescent="0.2">
      <c r="A43" s="168"/>
      <c r="B43" s="653">
        <v>18</v>
      </c>
      <c r="C43" s="654"/>
      <c r="D43" s="654"/>
      <c r="E43" s="655"/>
      <c r="F43" s="656"/>
      <c r="G43" s="657"/>
      <c r="H43" s="657"/>
      <c r="I43" s="657"/>
      <c r="J43" s="657"/>
      <c r="K43" s="657"/>
      <c r="L43" s="657"/>
      <c r="M43" s="657"/>
      <c r="N43" s="657"/>
      <c r="O43" s="657"/>
      <c r="P43" s="657"/>
      <c r="Q43" s="657"/>
      <c r="R43" s="657"/>
      <c r="S43" s="657"/>
      <c r="T43" s="657"/>
      <c r="U43" s="657"/>
      <c r="V43" s="658"/>
      <c r="W43" s="653">
        <v>38</v>
      </c>
      <c r="X43" s="654"/>
      <c r="Y43" s="654"/>
      <c r="Z43" s="655"/>
      <c r="AA43" s="656"/>
      <c r="AB43" s="657"/>
      <c r="AC43" s="657"/>
      <c r="AD43" s="657"/>
      <c r="AE43" s="657"/>
      <c r="AF43" s="657"/>
      <c r="AG43" s="657"/>
      <c r="AH43" s="657"/>
      <c r="AI43" s="657"/>
      <c r="AJ43" s="657"/>
      <c r="AK43" s="657"/>
      <c r="AL43" s="657"/>
      <c r="AM43" s="657"/>
      <c r="AN43" s="657"/>
      <c r="AO43" s="657"/>
      <c r="AP43" s="657"/>
      <c r="AQ43" s="658"/>
      <c r="AR43" s="653">
        <v>58</v>
      </c>
      <c r="AS43" s="654"/>
      <c r="AT43" s="654"/>
      <c r="AU43" s="655"/>
      <c r="AV43" s="656"/>
      <c r="AW43" s="657"/>
      <c r="AX43" s="657"/>
      <c r="AY43" s="657"/>
      <c r="AZ43" s="657"/>
      <c r="BA43" s="657"/>
      <c r="BB43" s="657"/>
      <c r="BC43" s="657"/>
      <c r="BD43" s="657"/>
      <c r="BE43" s="657"/>
      <c r="BF43" s="657"/>
      <c r="BG43" s="657"/>
      <c r="BH43" s="657"/>
      <c r="BI43" s="657"/>
      <c r="BJ43" s="657"/>
      <c r="BK43" s="657"/>
      <c r="BL43" s="658"/>
      <c r="BM43" s="653">
        <v>78</v>
      </c>
      <c r="BN43" s="654"/>
      <c r="BO43" s="654"/>
      <c r="BP43" s="655"/>
      <c r="BQ43" s="656"/>
      <c r="BR43" s="657"/>
      <c r="BS43" s="657"/>
      <c r="BT43" s="657"/>
      <c r="BU43" s="657"/>
      <c r="BV43" s="657"/>
      <c r="BW43" s="657"/>
      <c r="BX43" s="657"/>
      <c r="BY43" s="657"/>
      <c r="BZ43" s="657"/>
      <c r="CA43" s="657"/>
      <c r="CB43" s="657"/>
      <c r="CC43" s="657"/>
      <c r="CD43" s="657"/>
      <c r="CE43" s="657"/>
      <c r="CF43" s="657"/>
      <c r="CG43" s="658"/>
      <c r="CH43" s="169"/>
      <c r="CI43" s="169"/>
      <c r="CJ43" s="169"/>
      <c r="CK43" s="169"/>
      <c r="CL43" s="169"/>
      <c r="CM43" s="169"/>
      <c r="CN43" s="169"/>
    </row>
    <row r="44" spans="1:92" s="170" customFormat="1" ht="25.05" customHeight="1" x14ac:dyDescent="0.2">
      <c r="A44" s="168"/>
      <c r="B44" s="653">
        <v>19</v>
      </c>
      <c r="C44" s="654"/>
      <c r="D44" s="654"/>
      <c r="E44" s="655"/>
      <c r="F44" s="656"/>
      <c r="G44" s="657"/>
      <c r="H44" s="657"/>
      <c r="I44" s="657"/>
      <c r="J44" s="657"/>
      <c r="K44" s="657"/>
      <c r="L44" s="657"/>
      <c r="M44" s="657"/>
      <c r="N44" s="657"/>
      <c r="O44" s="657"/>
      <c r="P44" s="657"/>
      <c r="Q44" s="657"/>
      <c r="R44" s="657"/>
      <c r="S44" s="657"/>
      <c r="T44" s="657"/>
      <c r="U44" s="657"/>
      <c r="V44" s="658"/>
      <c r="W44" s="653">
        <v>39</v>
      </c>
      <c r="X44" s="654"/>
      <c r="Y44" s="654"/>
      <c r="Z44" s="655"/>
      <c r="AA44" s="656"/>
      <c r="AB44" s="657"/>
      <c r="AC44" s="657"/>
      <c r="AD44" s="657"/>
      <c r="AE44" s="657"/>
      <c r="AF44" s="657"/>
      <c r="AG44" s="657"/>
      <c r="AH44" s="657"/>
      <c r="AI44" s="657"/>
      <c r="AJ44" s="657"/>
      <c r="AK44" s="657"/>
      <c r="AL44" s="657"/>
      <c r="AM44" s="657"/>
      <c r="AN44" s="657"/>
      <c r="AO44" s="657"/>
      <c r="AP44" s="657"/>
      <c r="AQ44" s="658"/>
      <c r="AR44" s="653">
        <v>59</v>
      </c>
      <c r="AS44" s="654"/>
      <c r="AT44" s="654"/>
      <c r="AU44" s="655"/>
      <c r="AV44" s="656"/>
      <c r="AW44" s="657"/>
      <c r="AX44" s="657"/>
      <c r="AY44" s="657"/>
      <c r="AZ44" s="657"/>
      <c r="BA44" s="657"/>
      <c r="BB44" s="657"/>
      <c r="BC44" s="657"/>
      <c r="BD44" s="657"/>
      <c r="BE44" s="657"/>
      <c r="BF44" s="657"/>
      <c r="BG44" s="657"/>
      <c r="BH44" s="657"/>
      <c r="BI44" s="657"/>
      <c r="BJ44" s="657"/>
      <c r="BK44" s="657"/>
      <c r="BL44" s="658"/>
      <c r="BM44" s="653">
        <v>79</v>
      </c>
      <c r="BN44" s="654"/>
      <c r="BO44" s="654"/>
      <c r="BP44" s="655"/>
      <c r="BQ44" s="656"/>
      <c r="BR44" s="657"/>
      <c r="BS44" s="657"/>
      <c r="BT44" s="657"/>
      <c r="BU44" s="657"/>
      <c r="BV44" s="657"/>
      <c r="BW44" s="657"/>
      <c r="BX44" s="657"/>
      <c r="BY44" s="657"/>
      <c r="BZ44" s="657"/>
      <c r="CA44" s="657"/>
      <c r="CB44" s="657"/>
      <c r="CC44" s="657"/>
      <c r="CD44" s="657"/>
      <c r="CE44" s="657"/>
      <c r="CF44" s="657"/>
      <c r="CG44" s="658"/>
      <c r="CH44" s="169"/>
      <c r="CI44" s="169"/>
      <c r="CJ44" s="169"/>
      <c r="CK44" s="169"/>
      <c r="CL44" s="169"/>
      <c r="CM44" s="169"/>
      <c r="CN44" s="169"/>
    </row>
    <row r="45" spans="1:92" s="170" customFormat="1" ht="25.05" customHeight="1" thickBot="1" x14ac:dyDescent="0.25">
      <c r="A45" s="168"/>
      <c r="B45" s="659">
        <v>20</v>
      </c>
      <c r="C45" s="660"/>
      <c r="D45" s="660"/>
      <c r="E45" s="661"/>
      <c r="F45" s="662"/>
      <c r="G45" s="663"/>
      <c r="H45" s="663"/>
      <c r="I45" s="663"/>
      <c r="J45" s="663"/>
      <c r="K45" s="663"/>
      <c r="L45" s="663"/>
      <c r="M45" s="663"/>
      <c r="N45" s="663"/>
      <c r="O45" s="663"/>
      <c r="P45" s="663"/>
      <c r="Q45" s="663"/>
      <c r="R45" s="663"/>
      <c r="S45" s="663"/>
      <c r="T45" s="663"/>
      <c r="U45" s="663"/>
      <c r="V45" s="664"/>
      <c r="W45" s="659">
        <v>40</v>
      </c>
      <c r="X45" s="660"/>
      <c r="Y45" s="660"/>
      <c r="Z45" s="661"/>
      <c r="AA45" s="662"/>
      <c r="AB45" s="663"/>
      <c r="AC45" s="663"/>
      <c r="AD45" s="663"/>
      <c r="AE45" s="663"/>
      <c r="AF45" s="663"/>
      <c r="AG45" s="663"/>
      <c r="AH45" s="663"/>
      <c r="AI45" s="663"/>
      <c r="AJ45" s="663"/>
      <c r="AK45" s="663"/>
      <c r="AL45" s="663"/>
      <c r="AM45" s="663"/>
      <c r="AN45" s="663"/>
      <c r="AO45" s="663"/>
      <c r="AP45" s="663"/>
      <c r="AQ45" s="664"/>
      <c r="AR45" s="659">
        <v>60</v>
      </c>
      <c r="AS45" s="660"/>
      <c r="AT45" s="660"/>
      <c r="AU45" s="661"/>
      <c r="AV45" s="662"/>
      <c r="AW45" s="663"/>
      <c r="AX45" s="663"/>
      <c r="AY45" s="663"/>
      <c r="AZ45" s="663"/>
      <c r="BA45" s="663"/>
      <c r="BB45" s="663"/>
      <c r="BC45" s="663"/>
      <c r="BD45" s="663"/>
      <c r="BE45" s="663"/>
      <c r="BF45" s="663"/>
      <c r="BG45" s="663"/>
      <c r="BH45" s="663"/>
      <c r="BI45" s="663"/>
      <c r="BJ45" s="663"/>
      <c r="BK45" s="663"/>
      <c r="BL45" s="664"/>
      <c r="BM45" s="659">
        <v>80</v>
      </c>
      <c r="BN45" s="660"/>
      <c r="BO45" s="660"/>
      <c r="BP45" s="661"/>
      <c r="BQ45" s="662"/>
      <c r="BR45" s="663"/>
      <c r="BS45" s="663"/>
      <c r="BT45" s="663"/>
      <c r="BU45" s="663"/>
      <c r="BV45" s="663"/>
      <c r="BW45" s="663"/>
      <c r="BX45" s="663"/>
      <c r="BY45" s="663"/>
      <c r="BZ45" s="663"/>
      <c r="CA45" s="663"/>
      <c r="CB45" s="663"/>
      <c r="CC45" s="663"/>
      <c r="CD45" s="663"/>
      <c r="CE45" s="663"/>
      <c r="CF45" s="663"/>
      <c r="CG45" s="664"/>
      <c r="CH45" s="169"/>
      <c r="CI45" s="169"/>
      <c r="CJ45" s="169"/>
      <c r="CK45" s="169"/>
      <c r="CL45" s="169"/>
      <c r="CM45" s="169"/>
      <c r="CN45" s="169"/>
    </row>
    <row r="46" spans="1:92" s="170" customFormat="1" ht="25.05" customHeight="1" x14ac:dyDescent="0.2">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row>
    <row r="47" spans="1:92" ht="18" customHeight="1" x14ac:dyDescent="0.2">
      <c r="A47" s="17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38"/>
      <c r="CE47" s="138"/>
      <c r="CF47" s="138"/>
      <c r="CG47" s="138"/>
      <c r="CH47" s="138"/>
      <c r="CI47" s="138"/>
      <c r="CJ47" s="138"/>
      <c r="CK47" s="138"/>
      <c r="CL47" s="138"/>
      <c r="CM47" s="138"/>
      <c r="CN47" s="138"/>
    </row>
    <row r="48" spans="1:92" ht="18" customHeight="1" x14ac:dyDescent="0.2">
      <c r="A48" s="173"/>
      <c r="E48" s="140"/>
      <c r="F48" s="140"/>
      <c r="G48" s="140"/>
      <c r="H48" s="140"/>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row>
    <row r="49" spans="1:81" ht="18" customHeight="1" x14ac:dyDescent="0.2">
      <c r="A49" s="173"/>
      <c r="E49" s="140"/>
      <c r="F49" s="140"/>
      <c r="G49" s="140"/>
      <c r="H49" s="140"/>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row>
    <row r="50" spans="1:81" ht="18" customHeight="1" x14ac:dyDescent="0.2">
      <c r="A50" s="173"/>
      <c r="E50" s="140"/>
      <c r="F50" s="140"/>
      <c r="G50" s="140"/>
      <c r="H50" s="140"/>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row>
    <row r="51" spans="1:81" ht="18" customHeight="1" x14ac:dyDescent="0.2">
      <c r="A51" s="173"/>
      <c r="E51" s="140"/>
      <c r="F51" s="140"/>
      <c r="G51" s="140"/>
      <c r="H51" s="140"/>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row>
    <row r="52" spans="1:81" ht="18" customHeight="1" x14ac:dyDescent="0.2">
      <c r="A52" s="173"/>
      <c r="E52" s="140"/>
      <c r="F52" s="140"/>
      <c r="G52" s="140"/>
      <c r="H52" s="140"/>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row>
    <row r="53" spans="1:81" ht="18" customHeight="1" x14ac:dyDescent="0.2">
      <c r="A53" s="173"/>
      <c r="E53" s="140"/>
      <c r="F53" s="140"/>
      <c r="G53" s="140"/>
      <c r="H53" s="140"/>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row>
    <row r="54" spans="1:81" ht="18" customHeight="1" x14ac:dyDescent="0.2">
      <c r="A54" s="173"/>
      <c r="E54" s="140"/>
      <c r="F54" s="140"/>
      <c r="G54" s="140"/>
      <c r="H54" s="140"/>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row>
    <row r="55" spans="1:81" ht="18" customHeight="1" x14ac:dyDescent="0.2">
      <c r="A55" s="173"/>
      <c r="E55" s="140"/>
      <c r="F55" s="140"/>
      <c r="G55" s="140"/>
      <c r="H55" s="140"/>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row>
    <row r="56" spans="1:81" ht="18" customHeight="1" x14ac:dyDescent="0.2">
      <c r="A56" s="173"/>
      <c r="E56" s="140"/>
      <c r="F56" s="140"/>
      <c r="G56" s="140"/>
      <c r="H56" s="140"/>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row>
    <row r="57" spans="1:81" ht="18" customHeight="1" x14ac:dyDescent="0.2">
      <c r="A57" s="173"/>
      <c r="E57" s="140"/>
      <c r="F57" s="140"/>
      <c r="G57" s="140"/>
      <c r="H57" s="140"/>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row>
    <row r="58" spans="1:81" ht="18" customHeight="1" x14ac:dyDescent="0.2">
      <c r="A58" s="173"/>
      <c r="E58" s="140"/>
      <c r="F58" s="140"/>
      <c r="G58" s="140"/>
      <c r="H58" s="140"/>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row>
    <row r="59" spans="1:81" ht="18" customHeight="1" x14ac:dyDescent="0.2">
      <c r="A59" s="173"/>
      <c r="E59" s="140"/>
      <c r="F59" s="140"/>
      <c r="G59" s="140"/>
      <c r="H59" s="140"/>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row>
    <row r="60" spans="1:81" ht="18" customHeight="1" x14ac:dyDescent="0.2">
      <c r="A60" s="173"/>
      <c r="E60" s="140"/>
      <c r="F60" s="140"/>
      <c r="G60" s="140"/>
      <c r="H60" s="140"/>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row>
    <row r="61" spans="1:81" ht="18" customHeight="1" x14ac:dyDescent="0.2">
      <c r="A61" s="173"/>
      <c r="E61" s="140"/>
      <c r="F61" s="140"/>
      <c r="G61" s="140"/>
      <c r="H61" s="140"/>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row>
    <row r="62" spans="1:81" ht="18" customHeight="1" x14ac:dyDescent="0.2">
      <c r="A62" s="173"/>
      <c r="E62" s="140"/>
      <c r="F62" s="140"/>
      <c r="G62" s="140"/>
      <c r="H62" s="140"/>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row>
    <row r="63" spans="1:81" ht="18" customHeight="1" x14ac:dyDescent="0.2">
      <c r="A63" s="173"/>
      <c r="E63" s="140"/>
      <c r="F63" s="140"/>
      <c r="G63" s="140"/>
      <c r="H63" s="140"/>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row>
    <row r="64" spans="1:81" ht="18" customHeight="1" x14ac:dyDescent="0.2">
      <c r="A64" s="173"/>
      <c r="E64" s="140"/>
      <c r="F64" s="140"/>
      <c r="G64" s="140"/>
      <c r="H64" s="140"/>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row>
    <row r="65" spans="1:89" ht="18" customHeight="1" x14ac:dyDescent="0.2">
      <c r="A65" s="173"/>
      <c r="E65" s="140"/>
      <c r="F65" s="140"/>
      <c r="G65" s="140"/>
      <c r="H65" s="140"/>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row>
    <row r="66" spans="1:89" ht="18" customHeight="1" x14ac:dyDescent="0.2">
      <c r="A66" s="173"/>
      <c r="E66" s="140"/>
      <c r="F66" s="140"/>
      <c r="G66" s="140"/>
      <c r="H66" s="140"/>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row>
    <row r="67" spans="1:89" ht="18" customHeight="1" x14ac:dyDescent="0.2">
      <c r="A67" s="173"/>
      <c r="E67" s="140"/>
      <c r="F67" s="140"/>
      <c r="G67" s="140"/>
      <c r="H67" s="140"/>
      <c r="AU67" s="174"/>
    </row>
    <row r="68" spans="1:89" ht="18" customHeight="1" x14ac:dyDescent="0.2">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row>
    <row r="69" spans="1:89" ht="18" customHeight="1" x14ac:dyDescent="0.2">
      <c r="E69" s="140"/>
      <c r="F69" s="140"/>
      <c r="G69" s="140"/>
      <c r="H69" s="140"/>
      <c r="AU69" s="176"/>
    </row>
    <row r="70" spans="1:89" ht="18" customHeight="1" x14ac:dyDescent="0.2">
      <c r="E70" s="140"/>
      <c r="F70" s="140"/>
      <c r="G70" s="140"/>
      <c r="H70" s="140"/>
    </row>
  </sheetData>
  <sheetProtection algorithmName="SHA-512" hashValue="B27GGM6APSNGJoJ1P1aBfWClh9dMpIzSI996+KLyPMSNFDscckEAoRECcz84RrYzTpeOP+8OfTS2xRFEf481Sg==" saltValue="7YbrUYrBwZn53w5lFwJK5Q==" spinCount="100000" sheet="1" formatCells="0"/>
  <mergeCells count="228">
    <mergeCell ref="BM45:BP45"/>
    <mergeCell ref="BQ45:CG45"/>
    <mergeCell ref="B45:E45"/>
    <mergeCell ref="F45:V45"/>
    <mergeCell ref="W45:Z45"/>
    <mergeCell ref="AA45:AQ45"/>
    <mergeCell ref="AR45:AU45"/>
    <mergeCell ref="AV45:BL45"/>
    <mergeCell ref="BQ44:CG44"/>
    <mergeCell ref="AR44:AU44"/>
    <mergeCell ref="AV44:BL44"/>
    <mergeCell ref="BM44:BP44"/>
    <mergeCell ref="B40:E40"/>
    <mergeCell ref="B41:E41"/>
    <mergeCell ref="F41:V41"/>
    <mergeCell ref="W41:Z41"/>
    <mergeCell ref="AA41:AQ41"/>
    <mergeCell ref="B42:E42"/>
    <mergeCell ref="F42:V42"/>
    <mergeCell ref="W42:Z42"/>
    <mergeCell ref="F44:V44"/>
    <mergeCell ref="W44:Z44"/>
    <mergeCell ref="AA44:AQ44"/>
    <mergeCell ref="AR40:AU40"/>
    <mergeCell ref="BM41:BP41"/>
    <mergeCell ref="B44:E44"/>
    <mergeCell ref="B35:E35"/>
    <mergeCell ref="F35:V35"/>
    <mergeCell ref="W35:Z35"/>
    <mergeCell ref="AA35:AQ35"/>
    <mergeCell ref="BM35:BP35"/>
    <mergeCell ref="F36:V36"/>
    <mergeCell ref="AV35:BL35"/>
    <mergeCell ref="F38:V38"/>
    <mergeCell ref="W38:Z38"/>
    <mergeCell ref="F40:V40"/>
    <mergeCell ref="F39:V39"/>
    <mergeCell ref="W39:Z39"/>
    <mergeCell ref="B39:E39"/>
    <mergeCell ref="B43:E43"/>
    <mergeCell ref="F43:V43"/>
    <mergeCell ref="W43:Z43"/>
    <mergeCell ref="AA43:AQ43"/>
    <mergeCell ref="AR43:AU43"/>
    <mergeCell ref="AV43:BL43"/>
    <mergeCell ref="W40:Z40"/>
    <mergeCell ref="AA40:AQ40"/>
    <mergeCell ref="AR38:AU38"/>
    <mergeCell ref="AA36:AQ36"/>
    <mergeCell ref="AV30:BL30"/>
    <mergeCell ref="AA37:AQ37"/>
    <mergeCell ref="AR36:AU36"/>
    <mergeCell ref="AR35:AU35"/>
    <mergeCell ref="AV36:BL36"/>
    <mergeCell ref="AA31:AQ31"/>
    <mergeCell ref="AV32:BL32"/>
    <mergeCell ref="AA34:AQ34"/>
    <mergeCell ref="AR34:AU34"/>
    <mergeCell ref="AV34:BL34"/>
    <mergeCell ref="AA33:AQ33"/>
    <mergeCell ref="AR33:AU33"/>
    <mergeCell ref="AV33:BL33"/>
    <mergeCell ref="AR37:AU37"/>
    <mergeCell ref="AV37:BL37"/>
    <mergeCell ref="AV38:BL38"/>
    <mergeCell ref="BQ43:CG43"/>
    <mergeCell ref="BM43:BP43"/>
    <mergeCell ref="BQ40:CG40"/>
    <mergeCell ref="BM42:BP42"/>
    <mergeCell ref="BQ30:CG30"/>
    <mergeCell ref="BM33:BP33"/>
    <mergeCell ref="AA42:AQ42"/>
    <mergeCell ref="AR42:AU42"/>
    <mergeCell ref="AV42:BL42"/>
    <mergeCell ref="BQ32:CG32"/>
    <mergeCell ref="BM30:BP30"/>
    <mergeCell ref="BQ31:CG31"/>
    <mergeCell ref="BM32:BP32"/>
    <mergeCell ref="BQ35:CG35"/>
    <mergeCell ref="BM36:BP36"/>
    <mergeCell ref="BM31:BP31"/>
    <mergeCell ref="AA32:AQ32"/>
    <mergeCell ref="AR32:AU32"/>
    <mergeCell ref="BQ33:CG33"/>
    <mergeCell ref="BQ37:CG37"/>
    <mergeCell ref="AR41:AU41"/>
    <mergeCell ref="AV41:BL41"/>
    <mergeCell ref="AV40:BL40"/>
    <mergeCell ref="BM39:BP39"/>
    <mergeCell ref="BM40:BP40"/>
    <mergeCell ref="BQ26:CG26"/>
    <mergeCell ref="BQ42:CG42"/>
    <mergeCell ref="AV26:BL26"/>
    <mergeCell ref="BM27:BP27"/>
    <mergeCell ref="BQ27:CG27"/>
    <mergeCell ref="BM38:BP38"/>
    <mergeCell ref="BQ38:CG38"/>
    <mergeCell ref="BM28:BP28"/>
    <mergeCell ref="BQ28:CG28"/>
    <mergeCell ref="BQ36:CG36"/>
    <mergeCell ref="BM29:BP29"/>
    <mergeCell ref="BM37:BP37"/>
    <mergeCell ref="BQ41:CG41"/>
    <mergeCell ref="AV29:BL29"/>
    <mergeCell ref="W37:Z37"/>
    <mergeCell ref="AV25:BL25"/>
    <mergeCell ref="W36:Z36"/>
    <mergeCell ref="BQ29:CG29"/>
    <mergeCell ref="AV28:BL28"/>
    <mergeCell ref="BQ39:CG39"/>
    <mergeCell ref="AV39:BL39"/>
    <mergeCell ref="W31:Z31"/>
    <mergeCell ref="W29:Z29"/>
    <mergeCell ref="AA29:AQ29"/>
    <mergeCell ref="AR29:AU29"/>
    <mergeCell ref="W32:Z32"/>
    <mergeCell ref="AA39:AQ39"/>
    <mergeCell ref="AR31:AU31"/>
    <mergeCell ref="AV31:BL31"/>
    <mergeCell ref="AR30:AU30"/>
    <mergeCell ref="W26:Z26"/>
    <mergeCell ref="AA26:AQ26"/>
    <mergeCell ref="BM34:BP34"/>
    <mergeCell ref="BQ34:CG34"/>
    <mergeCell ref="W28:Z28"/>
    <mergeCell ref="AR28:AU28"/>
    <mergeCell ref="AR39:AU39"/>
    <mergeCell ref="AA38:AQ38"/>
    <mergeCell ref="B27:E27"/>
    <mergeCell ref="B38:E38"/>
    <mergeCell ref="B36:E36"/>
    <mergeCell ref="B37:E37"/>
    <mergeCell ref="AA30:AQ30"/>
    <mergeCell ref="AA28:AQ28"/>
    <mergeCell ref="B28:E28"/>
    <mergeCell ref="F28:V28"/>
    <mergeCell ref="F31:V31"/>
    <mergeCell ref="B29:E29"/>
    <mergeCell ref="F29:V29"/>
    <mergeCell ref="B33:E33"/>
    <mergeCell ref="B32:E32"/>
    <mergeCell ref="F32:V32"/>
    <mergeCell ref="F37:V37"/>
    <mergeCell ref="F33:V33"/>
    <mergeCell ref="B30:E30"/>
    <mergeCell ref="F30:V30"/>
    <mergeCell ref="W30:Z30"/>
    <mergeCell ref="B31:E31"/>
    <mergeCell ref="B34:E34"/>
    <mergeCell ref="F34:V34"/>
    <mergeCell ref="W34:Z34"/>
    <mergeCell ref="W33:Z33"/>
    <mergeCell ref="AR27:AU27"/>
    <mergeCell ref="N22:V22"/>
    <mergeCell ref="W22:X22"/>
    <mergeCell ref="AV27:BL27"/>
    <mergeCell ref="F27:V27"/>
    <mergeCell ref="AR25:AU25"/>
    <mergeCell ref="W21:X21"/>
    <mergeCell ref="W27:Z27"/>
    <mergeCell ref="AA27:AQ27"/>
    <mergeCell ref="AR26:AU26"/>
    <mergeCell ref="B25:E25"/>
    <mergeCell ref="B26:E26"/>
    <mergeCell ref="F26:V26"/>
    <mergeCell ref="BG21:BO22"/>
    <mergeCell ref="F25:V25"/>
    <mergeCell ref="Y22:AG22"/>
    <mergeCell ref="AH22:AI22"/>
    <mergeCell ref="W25:Z25"/>
    <mergeCell ref="AA25:AQ25"/>
    <mergeCell ref="B22:K22"/>
    <mergeCell ref="BM25:BP25"/>
    <mergeCell ref="BE21:BF22"/>
    <mergeCell ref="AJ22:AR22"/>
    <mergeCell ref="AJ21:AR21"/>
    <mergeCell ref="AS21:BC22"/>
    <mergeCell ref="BP21:BQ22"/>
    <mergeCell ref="BQ25:CG25"/>
    <mergeCell ref="BM26:BP26"/>
    <mergeCell ref="BD15:CN15"/>
    <mergeCell ref="B16:K16"/>
    <mergeCell ref="L16:AR16"/>
    <mergeCell ref="AS16:BC16"/>
    <mergeCell ref="BD16:BV16"/>
    <mergeCell ref="BW16:BX16"/>
    <mergeCell ref="BY16:CN16"/>
    <mergeCell ref="BR21:CA22"/>
    <mergeCell ref="AU18:CN18"/>
    <mergeCell ref="L19:CN19"/>
    <mergeCell ref="L20:CN20"/>
    <mergeCell ref="CB21:CC22"/>
    <mergeCell ref="CD21:CN22"/>
    <mergeCell ref="L22:M22"/>
    <mergeCell ref="L21:M21"/>
    <mergeCell ref="N21:V21"/>
    <mergeCell ref="B17:K20"/>
    <mergeCell ref="L17:N17"/>
    <mergeCell ref="O17:X17"/>
    <mergeCell ref="Y17:AA17"/>
    <mergeCell ref="AB17:AK17"/>
    <mergeCell ref="B21:K21"/>
    <mergeCell ref="Y21:AG21"/>
    <mergeCell ref="AH21:AI21"/>
    <mergeCell ref="A7:CN7"/>
    <mergeCell ref="AC18:AT18"/>
    <mergeCell ref="L18:AB18"/>
    <mergeCell ref="CH2:CL2"/>
    <mergeCell ref="CM2:CN2"/>
    <mergeCell ref="B10:X10"/>
    <mergeCell ref="BP2:BS2"/>
    <mergeCell ref="BT2:BX2"/>
    <mergeCell ref="BV12:CN12"/>
    <mergeCell ref="A6:CN6"/>
    <mergeCell ref="A9:CN9"/>
    <mergeCell ref="CF2:CG2"/>
    <mergeCell ref="B12:K12"/>
    <mergeCell ref="L12:AR12"/>
    <mergeCell ref="AS12:BC12"/>
    <mergeCell ref="BD12:BU12"/>
    <mergeCell ref="BY2:BZ2"/>
    <mergeCell ref="CA2:CE2"/>
    <mergeCell ref="A1:E4"/>
    <mergeCell ref="F1:P4"/>
    <mergeCell ref="A15:A22"/>
    <mergeCell ref="B15:K15"/>
    <mergeCell ref="L15:AR15"/>
    <mergeCell ref="AS15:BC15"/>
  </mergeCells>
  <phoneticPr fontId="20"/>
  <conditionalFormatting sqref="BV12:CN12">
    <cfRule type="cellIs" dxfId="0" priority="1" stopIfTrue="1" operator="equal">
      <formula>""</formula>
    </cfRule>
  </conditionalFormatting>
  <dataValidations count="4">
    <dataValidation imeMode="disabled" allowBlank="1" showInputMessage="1" showErrorMessage="1" sqref="BD16:BV16 BY16:CN16 O17:X17 AB17:AK17 N21:V22 Y21:AG22 AJ21:AR22 BG21:BO22 BR21:CA22 CD21:CN22 CA2:CE2 BT2:BX2 CH2:CL2" xr:uid="{00000000-0002-0000-0600-000000000000}"/>
    <dataValidation operator="equal" allowBlank="1" showInputMessage="1" showErrorMessage="1" sqref="BV12:CN12" xr:uid="{00000000-0002-0000-0600-000002000000}"/>
    <dataValidation allowBlank="1" sqref="CV3" xr:uid="{00000000-0002-0000-0600-000003000000}"/>
    <dataValidation type="textLength" imeMode="disabled" operator="equal" allowBlank="1" showInputMessage="1" showErrorMessage="1" error="登録番号8文字で入力してください。" sqref="F26:V45 AA26:AQ45 AV26:BL45 BQ26:CG45" xr:uid="{959FCE4F-87F6-46BE-9617-4040F5048FCB}">
      <formula1>8</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提出書類チェックリスト</vt:lpstr>
      <vt:lpstr>対象製品新規登録申請書（ガラス）</vt:lpstr>
      <vt:lpstr>企業情報（ガラス）</vt:lpstr>
      <vt:lpstr>ガラス(JIS有）</vt:lpstr>
      <vt:lpstr>ガラス(JIS準拠）</vt:lpstr>
      <vt:lpstr>ガラス(JIS規格外）</vt:lpstr>
      <vt:lpstr>OEM等企業情報</vt:lpstr>
      <vt:lpstr>OEM等企業情報!Print_Area</vt:lpstr>
      <vt:lpstr>'ガラス(JIS規格外）'!Print_Area</vt:lpstr>
      <vt:lpstr>'ガラス(JIS準拠）'!Print_Area</vt:lpstr>
      <vt:lpstr>'ガラス(JIS有）'!Print_Area</vt:lpstr>
      <vt:lpstr>'企業情報（ガラス）'!Print_Area</vt:lpstr>
      <vt:lpstr>'対象製品新規登録申請書（ガラス）'!Print_Area</vt:lpstr>
      <vt:lpstr>提出書類チェックリスト!Print_Area</vt:lpstr>
      <vt:lpstr>'ガラス(JIS規格外）'!Print_Titles</vt:lpstr>
      <vt:lpstr>'ガラス(JIS準拠）'!Print_Titles</vt:lpstr>
      <vt:lpstr>'ガラス(JIS有）'!Print_Titles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2016-02-18T01:49:22Z</cp:lastPrinted>
  <dcterms:created xsi:type="dcterms:W3CDTF">2014-04-08T03:11:46Z</dcterms:created>
  <dcterms:modified xsi:type="dcterms:W3CDTF">2024-02-27T03:18:45Z</dcterms:modified>
</cp:coreProperties>
</file>