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1.160\disk1\2022年度事業\水素活用（R4）\08_交付申請\00_様式\03_保守\"/>
    </mc:Choice>
  </mc:AlternateContent>
  <xr:revisionPtr revIDLastSave="0" documentId="13_ncr:1_{CB9E8191-857B-4442-A756-9B9B4CF10C3D}" xr6:coauthVersionLast="47" xr6:coauthVersionMax="47" xr10:uidLastSave="{00000000-0000-0000-0000-000000000000}"/>
  <bookViews>
    <workbookView xWindow="-108" yWindow="-108" windowWidth="30936" windowHeight="16896" tabRatio="732" xr2:uid="{00000000-000D-0000-FFFF-FFFF00000000}"/>
  </bookViews>
  <sheets>
    <sheet name="別紙１の６　実施計画書（改修）" sheetId="35" r:id="rId1"/>
    <sheet name="別紙２の６ 経費内訳（改修）" sheetId="34" r:id="rId2"/>
    <sheet name="協会使用シート" sheetId="3" state="hidden" r:id="rId3"/>
    <sheet name="換算係数" sheetId="5" state="hidden" r:id="rId4"/>
  </sheets>
  <definedNames>
    <definedName name="_xlnm.Print_Area" localSheetId="0">'別紙１の６　実施計画書（改修）'!$A$1:$H$50</definedName>
    <definedName name="_xlnm.Print_Area" localSheetId="1">'別紙２の６ 経費内訳（改修）'!$A$1:$AG$50</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45" i="34" l="1"/>
  <c r="BE44" i="34"/>
  <c r="BE43" i="34"/>
  <c r="BE42" i="34"/>
  <c r="BE41" i="34"/>
  <c r="BE40" i="34"/>
  <c r="BE39" i="34"/>
  <c r="BE38" i="34"/>
  <c r="AS35" i="34"/>
  <c r="BH10" i="34" s="1"/>
  <c r="AT14" i="34" s="1"/>
  <c r="BA10" i="34"/>
  <c r="BA14" i="34" l="1"/>
  <c r="X45" i="34" l="1"/>
  <c r="X44" i="34"/>
  <c r="X43" i="34"/>
  <c r="X42" i="34"/>
  <c r="X41" i="34"/>
  <c r="X40" i="34"/>
  <c r="X39" i="34"/>
  <c r="X38" i="34"/>
  <c r="L35" i="34"/>
  <c r="T10" i="34"/>
  <c r="C26" i="5"/>
  <c r="B3" i="3"/>
  <c r="C3" i="3"/>
  <c r="D3" i="3"/>
  <c r="E3" i="3"/>
  <c r="H3" i="3"/>
  <c r="J3" i="3"/>
  <c r="K3" i="3"/>
  <c r="L3" i="3"/>
  <c r="B4" i="3"/>
  <c r="F4" i="3"/>
  <c r="G4" i="3"/>
  <c r="I4" i="3"/>
  <c r="M4" i="3"/>
  <c r="N4" i="3"/>
  <c r="O4" i="3"/>
  <c r="Q4" i="3"/>
  <c r="R4" i="3"/>
  <c r="B5" i="3"/>
  <c r="B6" i="3"/>
  <c r="F6" i="3"/>
  <c r="G6" i="3"/>
  <c r="I6" i="3"/>
  <c r="M6" i="3"/>
  <c r="N6" i="3"/>
  <c r="O6" i="3"/>
  <c r="P6" i="3"/>
  <c r="Q6" i="3"/>
  <c r="R6" i="3"/>
  <c r="P4" i="3"/>
  <c r="AA10" i="34" l="1"/>
  <c r="M14" i="34" s="1"/>
  <c r="T14" i="34" s="1"/>
</calcChain>
</file>

<file path=xl/sharedStrings.xml><?xml version="1.0" encoding="utf-8"?>
<sst xmlns="http://schemas.openxmlformats.org/spreadsheetml/2006/main" count="375" uniqueCount="185">
  <si>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</si>
  <si>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</si>
  <si>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</si>
  <si>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</si>
  <si>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</si>
  <si>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</si>
  <si>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</si>
  <si>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</si>
  <si>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</si>
  <si>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</si>
  <si>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</si>
  <si>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</si>
  <si>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</si>
  <si>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</si>
  <si>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</si>
  <si>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</si>
  <si>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</si>
  <si>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</si>
  <si>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</si>
  <si>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</si>
  <si>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</si>
  <si>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</si>
  <si>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</si>
  <si>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</si>
  <si>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</si>
  <si>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</si>
  <si>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</si>
  <si>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</si>
  <si>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</si>
  <si>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</si>
  <si>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</si>
  <si>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</si>
  <si>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</si>
  <si>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</si>
  <si>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</si>
  <si>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</si>
  <si>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</si>
  <si>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</si>
  <si>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</si>
  <si>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</si>
  <si>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</si>
  <si>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</si>
  <si>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</si>
  <si>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</si>
  <si>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</si>
  <si>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</si>
  <si>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</si>
  <si>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</si>
  <si>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</si>
  <si>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</si>
  <si>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</si>
  <si>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</si>
  <si>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</si>
  <si>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</si>
  <si>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</si>
  <si>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</si>
  <si>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</si>
  <si>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</si>
  <si>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</si>
  <si>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</si>
  <si>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</si>
  <si>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</si>
  <si>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</si>
  <si>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</si>
  <si>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</si>
  <si>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</si>
  <si>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</si>
  <si>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</si>
  <si>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</si>
  <si>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</si>
  <si>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</si>
  <si>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</si>
  <si>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</si>
  <si>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</si>
  <si>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</si>
  <si>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</si>
  <si>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</si>
  <si>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</si>
  <si>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</si>
  <si>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</si>
  <si>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</si>
  <si>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</si>
  <si>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</si>
  <si>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</si>
  <si>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</si>
  <si>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</si>
  <si>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</si>
  <si>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</si>
  <si>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</si>
  <si>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</si>
  <si>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</si>
  <si>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</si>
  <si>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</si>
  <si>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</si>
  <si>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</si>
  <si>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</si>
  <si>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</si>
  <si>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</si>
  <si>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</si>
  <si>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</si>
  <si>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</si>
  <si>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</si>
  <si>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</si>
  <si>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</si>
  <si>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</si>
  <si>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</si>
  <si>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</si>
  <si>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</si>
  <si>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</si>
  <si>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</si>
  <si>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</si>
  <si>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</si>
  <si>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</si>
  <si>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</si>
  <si>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</si>
  <si>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</si>
  <si>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</si>
  <si>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</si>
  <si>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 (5)基準額とは、補助金の基準となる額で、採択通知の「３補助対象経費支出予定額」を記載すること。　　</t>
  </si>
  <si>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8"/>
  </si>
  <si>
    <t>実施計画書</t>
    <rPh sb="0" eb="2">
      <t>ジッシ</t>
    </rPh>
    <rPh sb="2" eb="5">
      <t>ケイカクショ</t>
    </rPh>
    <phoneticPr fontId="8"/>
  </si>
  <si>
    <t>２対象設備の概要</t>
    <rPh sb="1" eb="3">
      <t>タイショウ</t>
    </rPh>
    <rPh sb="3" eb="5">
      <t>セツビ</t>
    </rPh>
    <rPh sb="6" eb="8">
      <t>ガイヨウ</t>
    </rPh>
    <phoneticPr fontId="1"/>
  </si>
  <si>
    <t xml:space="preserve">(8)補助金所要額
(7)×補助率
</t>
    <rPh sb="3" eb="6">
      <t>ホジョキン</t>
    </rPh>
    <rPh sb="6" eb="8">
      <t>ショヨウ</t>
    </rPh>
    <rPh sb="8" eb="9">
      <t>ガク</t>
    </rPh>
    <rPh sb="14" eb="17">
      <t>ホジョリツ</t>
    </rPh>
    <phoneticPr fontId="1"/>
  </si>
  <si>
    <t>（改修）</t>
    <rPh sb="1" eb="3">
      <t>カイシュウ</t>
    </rPh>
    <phoneticPr fontId="8"/>
  </si>
  <si>
    <t>脱炭素社会構築に向けた再エネ等由来水素活用推進事業</t>
  </si>
  <si>
    <t>経費内訳</t>
    <rPh sb="0" eb="4">
      <t>ケイヒウチワケ</t>
    </rPh>
    <phoneticPr fontId="8"/>
  </si>
  <si>
    <t>（地域再エネ水素ステーション保守点検等支援事業）</t>
    <rPh sb="1" eb="3">
      <t>チイキ</t>
    </rPh>
    <rPh sb="3" eb="4">
      <t>サイ</t>
    </rPh>
    <rPh sb="18" eb="19">
      <t>トウ</t>
    </rPh>
    <rPh sb="19" eb="21">
      <t>シエン</t>
    </rPh>
    <phoneticPr fontId="1"/>
  </si>
  <si>
    <t>（地域再エネ水素ステーション保守点検等支援事業）</t>
    <rPh sb="18" eb="19">
      <t>トウ</t>
    </rPh>
    <rPh sb="19" eb="21">
      <t>シエン</t>
    </rPh>
    <phoneticPr fontId="8"/>
  </si>
  <si>
    <t>設備内容・能力</t>
    <rPh sb="0" eb="2">
      <t>セツビ</t>
    </rPh>
    <rPh sb="2" eb="4">
      <t>ナイヨウ</t>
    </rPh>
    <rPh sb="5" eb="7">
      <t>ノウリョク</t>
    </rPh>
    <phoneticPr fontId="1"/>
  </si>
  <si>
    <t>設置日</t>
    <rPh sb="0" eb="3">
      <t>セッチビ</t>
    </rPh>
    <phoneticPr fontId="1"/>
  </si>
  <si>
    <t xml:space="preserve">       年　　　月設置</t>
    <rPh sb="7" eb="8">
      <t>ネン</t>
    </rPh>
    <rPh sb="11" eb="12">
      <t>ガツ</t>
    </rPh>
    <rPh sb="12" eb="14">
      <t>セッチ</t>
    </rPh>
    <phoneticPr fontId="1"/>
  </si>
  <si>
    <t>ＣＯ２削減効果</t>
    <rPh sb="3" eb="5">
      <t>サクゲン</t>
    </rPh>
    <rPh sb="5" eb="7">
      <t>コウカ</t>
    </rPh>
    <phoneticPr fontId="1"/>
  </si>
  <si>
    <t>部品名</t>
    <rPh sb="0" eb="3">
      <t>ブヒンメイ</t>
    </rPh>
    <phoneticPr fontId="20"/>
  </si>
  <si>
    <t>製造メーカー</t>
    <rPh sb="0" eb="2">
      <t>セイゾウ</t>
    </rPh>
    <phoneticPr fontId="20"/>
  </si>
  <si>
    <t>型式</t>
    <rPh sb="0" eb="2">
      <t>カタシキ</t>
    </rPh>
    <phoneticPr fontId="20"/>
  </si>
  <si>
    <t>数量</t>
    <rPh sb="0" eb="2">
      <t>スウリョウ</t>
    </rPh>
    <phoneticPr fontId="20"/>
  </si>
  <si>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</si>
  <si>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</si>
  <si>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他の補助金との関係</t>
    <phoneticPr fontId="1"/>
  </si>
  <si>
    <t>５備考</t>
    <rPh sb="1" eb="3">
      <t>ビコウ</t>
    </rPh>
    <phoneticPr fontId="1"/>
  </si>
  <si>
    <t>備考</t>
    <phoneticPr fontId="1"/>
  </si>
  <si>
    <t>事業実施の責任者</t>
    <rPh sb="0" eb="2">
      <t>ジギョウ</t>
    </rPh>
    <rPh sb="2" eb="4">
      <t>ジッシ</t>
    </rPh>
    <rPh sb="5" eb="8">
      <t>セキニンシャ</t>
    </rPh>
    <phoneticPr fontId="1"/>
  </si>
  <si>
    <t>改修を実施する地域再エネ水素ステーションについて</t>
    <rPh sb="0" eb="2">
      <t>カイシュウ</t>
    </rPh>
    <rPh sb="3" eb="5">
      <t>ジッシ</t>
    </rPh>
    <rPh sb="7" eb="9">
      <t>チイキ</t>
    </rPh>
    <rPh sb="9" eb="10">
      <t>サイ</t>
    </rPh>
    <rPh sb="12" eb="14">
      <t>スイソ</t>
    </rPh>
    <phoneticPr fontId="1"/>
  </si>
  <si>
    <t>導入時に活用した補助事業名</t>
    <rPh sb="0" eb="3">
      <t>ドウニュウジ</t>
    </rPh>
    <rPh sb="4" eb="6">
      <t>カツヨウ</t>
    </rPh>
    <rPh sb="8" eb="13">
      <t>ホジョジギョウメイ</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</si>
  <si>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</si>
  <si>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３改修内容等</t>
    <rPh sb="1" eb="3">
      <t>カイシュウ</t>
    </rPh>
    <rPh sb="3" eb="5">
      <t>ナイヨウ</t>
    </rPh>
    <rPh sb="5" eb="6">
      <t>トウ</t>
    </rPh>
    <phoneticPr fontId="1"/>
  </si>
  <si>
    <t>改修を実施する理由及びその内容</t>
    <rPh sb="0" eb="2">
      <t>カイシュウ</t>
    </rPh>
    <rPh sb="3" eb="5">
      <t>ジッシ</t>
    </rPh>
    <rPh sb="7" eb="10">
      <t>リユウオヨ</t>
    </rPh>
    <rPh sb="13" eb="15">
      <t>ナイヨウ</t>
    </rPh>
    <phoneticPr fontId="20"/>
  </si>
  <si>
    <t>改修により交換する部品</t>
    <rPh sb="0" eb="2">
      <t>カイシュウ</t>
    </rPh>
    <rPh sb="5" eb="7">
      <t>コウカン</t>
    </rPh>
    <rPh sb="9" eb="11">
      <t>ブヒン</t>
    </rPh>
    <phoneticPr fontId="20"/>
  </si>
  <si>
    <t>改善効果
（改修前後のエネルギー効率比較）</t>
    <rPh sb="0" eb="4">
      <t>カイゼンコウカ</t>
    </rPh>
    <rPh sb="6" eb="10">
      <t>カイシュウゼンゴ</t>
    </rPh>
    <rPh sb="16" eb="18">
      <t>コウリツ</t>
    </rPh>
    <rPh sb="18" eb="20">
      <t>ヒカク</t>
    </rPh>
    <phoneticPr fontId="20"/>
  </si>
  <si>
    <t>改修設備の保守計画</t>
    <rPh sb="0" eb="2">
      <t>カイシュウ</t>
    </rPh>
    <rPh sb="2" eb="4">
      <t>セツビ</t>
    </rPh>
    <rPh sb="5" eb="9">
      <t>ホシュケイカク</t>
    </rPh>
    <phoneticPr fontId="20"/>
  </si>
  <si>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1"/>
  </si>
  <si>
    <t>（改修）</t>
    <rPh sb="1" eb="3">
      <t>カイシュウ</t>
    </rPh>
    <phoneticPr fontId="1"/>
  </si>
  <si>
    <t>株式会社○○○</t>
    <rPh sb="0" eb="4">
      <t>カブシキガイシャ</t>
    </rPh>
    <phoneticPr fontId="20"/>
  </si>
  <si>
    <t>○○　○○</t>
    <phoneticPr fontId="20"/>
  </si>
  <si>
    <t>代表取締役</t>
    <rPh sb="0" eb="5">
      <t>ダイヒョウトリシマリヤク</t>
    </rPh>
    <phoneticPr fontId="20"/>
  </si>
  <si>
    <t>○○○－○○○－○○○○</t>
    <phoneticPr fontId="20"/>
  </si>
  <si>
    <t>○○県○○市○○町○○番地</t>
    <rPh sb="2" eb="3">
      <t>ケン</t>
    </rPh>
    <rPh sb="5" eb="6">
      <t>シ</t>
    </rPh>
    <rPh sb="8" eb="9">
      <t>チョウ</t>
    </rPh>
    <rPh sb="11" eb="13">
      <t>バンチ</t>
    </rPh>
    <phoneticPr fontId="20"/>
  </si>
  <si>
    <t>○○@○○.○○</t>
    <phoneticPr fontId="20"/>
  </si>
  <si>
    <t>○○部　○○課</t>
    <rPh sb="2" eb="3">
      <t>ブ</t>
    </rPh>
    <rPh sb="6" eb="7">
      <t>カ</t>
    </rPh>
    <phoneticPr fontId="20"/>
  </si>
  <si>
    <t>課長</t>
    <rPh sb="0" eb="2">
      <t>カチョウ</t>
    </rPh>
    <phoneticPr fontId="20"/>
  </si>
  <si>
    <t>○○○－○○○ー○○○○</t>
    <phoneticPr fontId="20"/>
  </si>
  <si>
    <t>○○○－〇〇〇ー○○○○</t>
    <phoneticPr fontId="20"/>
  </si>
  <si>
    <t>○○県○○市○○町○○番地</t>
    <rPh sb="2" eb="3">
      <t>ケン</t>
    </rPh>
    <rPh sb="5" eb="6">
      <t>シ</t>
    </rPh>
    <rPh sb="8" eb="9">
      <t>マチ</t>
    </rPh>
    <rPh sb="11" eb="13">
      <t>バンチ</t>
    </rPh>
    <phoneticPr fontId="20"/>
  </si>
  <si>
    <t>○○県　○○市　○○町</t>
    <rPh sb="2" eb="3">
      <t>ケン</t>
    </rPh>
    <rPh sb="6" eb="7">
      <t>シ</t>
    </rPh>
    <rPh sb="10" eb="11">
      <t>マチ</t>
    </rPh>
    <phoneticPr fontId="1"/>
  </si>
  <si>
    <t>事業場所：○○県○○市
（添付1-1　事業実施地域の地図　参照）</t>
    <rPh sb="0" eb="2">
      <t>ジギョウ</t>
    </rPh>
    <rPh sb="2" eb="4">
      <t>バショ</t>
    </rPh>
    <rPh sb="7" eb="8">
      <t>ケン</t>
    </rPh>
    <rPh sb="10" eb="11">
      <t>シ</t>
    </rPh>
    <rPh sb="13" eb="15">
      <t>テンプ</t>
    </rPh>
    <rPh sb="19" eb="21">
      <t>ジギョウ</t>
    </rPh>
    <rPh sb="21" eb="23">
      <t>ジッシ</t>
    </rPh>
    <rPh sb="23" eb="25">
      <t>チイキ</t>
    </rPh>
    <rPh sb="26" eb="28">
      <t>チズ</t>
    </rPh>
    <rPh sb="29" eb="31">
      <t>サンショウ</t>
    </rPh>
    <phoneticPr fontId="1"/>
  </si>
  <si>
    <t>平成○○年度二酸化炭素排出抑制対策事業費等補助金（〇〇事業）</t>
    <rPh sb="0" eb="2">
      <t>ヘイセイ</t>
    </rPh>
    <rPh sb="4" eb="5">
      <t>ネン</t>
    </rPh>
    <rPh sb="5" eb="6">
      <t>ド</t>
    </rPh>
    <rPh sb="6" eb="11">
      <t>ニサンカタンソ</t>
    </rPh>
    <rPh sb="11" eb="13">
      <t>ハイシュツ</t>
    </rPh>
    <rPh sb="13" eb="15">
      <t>ヨクセイ</t>
    </rPh>
    <rPh sb="15" eb="20">
      <t>タイサクジギョウヒ</t>
    </rPh>
    <rPh sb="20" eb="21">
      <t>トウ</t>
    </rPh>
    <rPh sb="21" eb="24">
      <t>ホジョキン</t>
    </rPh>
    <rPh sb="27" eb="29">
      <t>ジギョウ</t>
    </rPh>
    <phoneticPr fontId="20"/>
  </si>
  <si>
    <t>水素製造能力　○○kg/日（〇〇N㎥/N）</t>
    <rPh sb="0" eb="2">
      <t>スイソ</t>
    </rPh>
    <rPh sb="2" eb="4">
      <t>セイゾウ</t>
    </rPh>
    <rPh sb="4" eb="6">
      <t>ノウリョク</t>
    </rPh>
    <rPh sb="12" eb="13">
      <t>ヒ</t>
    </rPh>
    <phoneticPr fontId="20"/>
  </si>
  <si>
    <t xml:space="preserve">     平成○○年　○○月設置</t>
    <rPh sb="5" eb="7">
      <t>ヘイセイ</t>
    </rPh>
    <rPh sb="9" eb="10">
      <t>ネン</t>
    </rPh>
    <rPh sb="13" eb="14">
      <t>ガツ</t>
    </rPh>
    <rPh sb="14" eb="16">
      <t>セッチ</t>
    </rPh>
    <phoneticPr fontId="1"/>
  </si>
  <si>
    <t>CO2削減効果(FCV)
①年間予定走行距離　〇〇〇〇km
　４月　　　　　○○○○km
　５月　　　　　○○○○km
　６月　　　　　○○○○km
　７月　　　　　○○○○km
４月～８月実績　○○○○km
８月～３月見込　○○○○km
合計　　　　　　○○○○km
（見込算出根拠：令和３年度走行距離実績より算出
　参考：令和３年度実績○○○○km）
②ガソリン換算量　○○○○L
 ＝○○○○km ÷ ○○km/L
③CO2削減量　○○○○kgCO2/L
 ＝○○○○L × 2.32kgCO2/L</t>
    <rPh sb="3" eb="7">
      <t>サクゲンコウカ</t>
    </rPh>
    <rPh sb="15" eb="17">
      <t>ネンカン</t>
    </rPh>
    <rPh sb="17" eb="19">
      <t>ヨテイ</t>
    </rPh>
    <rPh sb="19" eb="21">
      <t>ソウコウ</t>
    </rPh>
    <rPh sb="33" eb="34">
      <t>ガツ</t>
    </rPh>
    <rPh sb="48" eb="49">
      <t>ガツ</t>
    </rPh>
    <rPh sb="63" eb="64">
      <t>ガツ</t>
    </rPh>
    <rPh sb="78" eb="79">
      <t>ガツ</t>
    </rPh>
    <rPh sb="92" eb="93">
      <t>ガツ</t>
    </rPh>
    <rPh sb="95" eb="96">
      <t>ガツ</t>
    </rPh>
    <rPh sb="96" eb="98">
      <t>ジッセキ</t>
    </rPh>
    <rPh sb="107" eb="108">
      <t>ガツ</t>
    </rPh>
    <rPh sb="110" eb="111">
      <t>ガツ</t>
    </rPh>
    <rPh sb="111" eb="113">
      <t>ミコ</t>
    </rPh>
    <rPh sb="121" eb="123">
      <t>ゴウケイ</t>
    </rPh>
    <rPh sb="137" eb="139">
      <t>ミコ</t>
    </rPh>
    <rPh sb="139" eb="143">
      <t>サンシュツコンキョ</t>
    </rPh>
    <rPh sb="144" eb="146">
      <t>レイワ</t>
    </rPh>
    <rPh sb="147" eb="149">
      <t>ネンド</t>
    </rPh>
    <rPh sb="149" eb="151">
      <t>ソウコウ</t>
    </rPh>
    <rPh sb="151" eb="153">
      <t>キョリ</t>
    </rPh>
    <rPh sb="153" eb="155">
      <t>ジッセキ</t>
    </rPh>
    <rPh sb="157" eb="159">
      <t>サンシュツ</t>
    </rPh>
    <rPh sb="161" eb="163">
      <t>サンコウ</t>
    </rPh>
    <rPh sb="164" eb="166">
      <t>レイワ</t>
    </rPh>
    <rPh sb="167" eb="169">
      <t>ネンド</t>
    </rPh>
    <rPh sb="169" eb="171">
      <t>ジッセキ</t>
    </rPh>
    <rPh sb="185" eb="188">
      <t>カンサンリョウ</t>
    </rPh>
    <rPh sb="218" eb="220">
      <t>サクゲン</t>
    </rPh>
    <rPh sb="220" eb="221">
      <t>リョウ</t>
    </rPh>
    <phoneticPr fontId="20"/>
  </si>
  <si>
    <t>①太陽光発電設備：○kWh（新設）
②再エネ発電量及び水素ステーションの消費電力量
再エネ発電電力量　　水素ｽﾃｰｼｮﾝ消費電力量
　４月　　○○○kW　　　　　　　○○○kW
　５月　　○○○kW　　　　　　　○○○kW
　６月　　○○○kW　　　　　　　○○○kW
　７月　　○○○kW　　　　　　　○○○kW
　合計　○○○○kW　　　　　　○○○○kW
（添付　○○参照）
・年間再エネ発電量見込み　　　○～○月実績　○○○○kWh
　　　　　　　　　　　　　　　○～○月見込　○○○○kWh
　　　　　　　　　　　　　　　合計　　　　　○○○○kWh
・年間消費電力見込み　　　　　○～○月見込　○○○○kWh
　　　　　　　　　　　　　　　○～○月実績　○○○○kWh
　　　　　　　　　　　　　　　合計　　　　　○○○○kWh
・算出根拠
③再エネ発電電力量及び水素ステーション消費電力量の計測方法
○○○計測器にて計測（添付　参照）
④再エネ電力不足の場合の対応策
　消費電力が再エネ発電量では不足のため、Jクレジット購入で対応
再エネ購入誓約書（添付　参照）
J-クレジット見積書（添付　参照）</t>
    <rPh sb="1" eb="6">
      <t>タイヨウコウハツデン</t>
    </rPh>
    <rPh sb="6" eb="8">
      <t>セツビ</t>
    </rPh>
    <rPh sb="14" eb="16">
      <t>シンセツ</t>
    </rPh>
    <rPh sb="20" eb="21">
      <t>サイ</t>
    </rPh>
    <rPh sb="23" eb="26">
      <t>ハツデンリョウ</t>
    </rPh>
    <rPh sb="26" eb="27">
      <t>オヨ</t>
    </rPh>
    <rPh sb="28" eb="30">
      <t>スイソ</t>
    </rPh>
    <rPh sb="37" eb="39">
      <t>ショウヒ</t>
    </rPh>
    <rPh sb="39" eb="42">
      <t>デンリョクリョウ</t>
    </rPh>
    <rPh sb="43" eb="44">
      <t>サイ</t>
    </rPh>
    <rPh sb="46" eb="48">
      <t>ハツデン</t>
    </rPh>
    <rPh sb="48" eb="51">
      <t>デンリョクリョウ</t>
    </rPh>
    <rPh sb="53" eb="55">
      <t>スイソ</t>
    </rPh>
    <rPh sb="61" eb="63">
      <t>ショウヒ</t>
    </rPh>
    <rPh sb="63" eb="65">
      <t>デンリョク</t>
    </rPh>
    <rPh sb="65" eb="66">
      <t>リョウ</t>
    </rPh>
    <rPh sb="69" eb="70">
      <t>ガツ</t>
    </rPh>
    <rPh sb="92" eb="93">
      <t>ガツ</t>
    </rPh>
    <rPh sb="115" eb="116">
      <t>ガツ</t>
    </rPh>
    <rPh sb="138" eb="139">
      <t>ガツ</t>
    </rPh>
    <rPh sb="160" eb="162">
      <t>ゴウケイ</t>
    </rPh>
    <rPh sb="183" eb="185">
      <t>テンプ</t>
    </rPh>
    <rPh sb="188" eb="190">
      <t>サンショウ</t>
    </rPh>
    <rPh sb="194" eb="196">
      <t>ネンカン</t>
    </rPh>
    <rPh sb="196" eb="197">
      <t>サイ</t>
    </rPh>
    <rPh sb="199" eb="201">
      <t>ハツデン</t>
    </rPh>
    <rPh sb="201" eb="202">
      <t>リョウ</t>
    </rPh>
    <rPh sb="202" eb="204">
      <t>ミコ</t>
    </rPh>
    <rPh sb="211" eb="212">
      <t>ガツ</t>
    </rPh>
    <rPh sb="212" eb="214">
      <t>ジッセキ</t>
    </rPh>
    <rPh sb="241" eb="242">
      <t>ガツ</t>
    </rPh>
    <rPh sb="242" eb="244">
      <t>ミコ</t>
    </rPh>
    <rPh sb="268" eb="270">
      <t>ゴウケイ</t>
    </rPh>
    <rPh sb="284" eb="286">
      <t>ネンカン</t>
    </rPh>
    <rPh sb="286" eb="288">
      <t>ショウヒ</t>
    </rPh>
    <rPh sb="288" eb="290">
      <t>デンリョク</t>
    </rPh>
    <rPh sb="290" eb="292">
      <t>ミコ</t>
    </rPh>
    <rPh sb="301" eb="302">
      <t>ガツ</t>
    </rPh>
    <rPh sb="302" eb="304">
      <t>ミコ</t>
    </rPh>
    <rPh sb="331" eb="332">
      <t>ガツ</t>
    </rPh>
    <rPh sb="332" eb="334">
      <t>ジッセキ</t>
    </rPh>
    <rPh sb="358" eb="360">
      <t>ゴウケイ</t>
    </rPh>
    <rPh sb="374" eb="376">
      <t>サンシュツ</t>
    </rPh>
    <rPh sb="376" eb="378">
      <t>コンキョ</t>
    </rPh>
    <rPh sb="381" eb="382">
      <t>サイ</t>
    </rPh>
    <rPh sb="384" eb="386">
      <t>ハツデン</t>
    </rPh>
    <rPh sb="386" eb="389">
      <t>デンリョクリョウ</t>
    </rPh>
    <rPh sb="389" eb="390">
      <t>オヨ</t>
    </rPh>
    <rPh sb="391" eb="393">
      <t>スイソ</t>
    </rPh>
    <rPh sb="399" eb="403">
      <t>ショウヒデンリョク</t>
    </rPh>
    <rPh sb="403" eb="404">
      <t>リョウ</t>
    </rPh>
    <rPh sb="405" eb="407">
      <t>ケイソク</t>
    </rPh>
    <rPh sb="407" eb="409">
      <t>ホウホウ</t>
    </rPh>
    <rPh sb="413" eb="416">
      <t>ケイソクキ</t>
    </rPh>
    <rPh sb="418" eb="420">
      <t>ケイソク</t>
    </rPh>
    <rPh sb="421" eb="423">
      <t>テンプ</t>
    </rPh>
    <rPh sb="424" eb="426">
      <t>サンショウ</t>
    </rPh>
    <rPh sb="430" eb="431">
      <t>サイ</t>
    </rPh>
    <rPh sb="433" eb="435">
      <t>デンリョク</t>
    </rPh>
    <rPh sb="435" eb="437">
      <t>フソク</t>
    </rPh>
    <rPh sb="438" eb="440">
      <t>バアイ</t>
    </rPh>
    <rPh sb="441" eb="444">
      <t>タイオウサク</t>
    </rPh>
    <rPh sb="446" eb="450">
      <t>ショウヒデンリョク</t>
    </rPh>
    <rPh sb="451" eb="452">
      <t>サイ</t>
    </rPh>
    <rPh sb="454" eb="457">
      <t>ハツデンリョウ</t>
    </rPh>
    <rPh sb="459" eb="461">
      <t>フソク</t>
    </rPh>
    <rPh sb="471" eb="473">
      <t>コウニュウ</t>
    </rPh>
    <rPh sb="474" eb="476">
      <t>タイオウ</t>
    </rPh>
    <rPh sb="477" eb="478">
      <t>サイ</t>
    </rPh>
    <rPh sb="480" eb="482">
      <t>コウニュウ</t>
    </rPh>
    <rPh sb="482" eb="485">
      <t>セイヤクショ</t>
    </rPh>
    <rPh sb="486" eb="488">
      <t>テンプ</t>
    </rPh>
    <rPh sb="489" eb="491">
      <t>サンショウ</t>
    </rPh>
    <rPh sb="500" eb="503">
      <t>ミツモリショ</t>
    </rPh>
    <rPh sb="504" eb="506">
      <t>テンプ</t>
    </rPh>
    <rPh sb="507" eb="509">
      <t>サンショウ</t>
    </rPh>
    <phoneticPr fontId="20"/>
  </si>
  <si>
    <t xml:space="preserve">○○が経年劣化によって水素製造効率が低下しているため。
設備外観、改修箇所（添付○参照）
</t>
    <rPh sb="3" eb="7">
      <t>ケイネンレッカ</t>
    </rPh>
    <rPh sb="11" eb="15">
      <t>スイソセイゾウ</t>
    </rPh>
    <rPh sb="15" eb="17">
      <t>コウリツ</t>
    </rPh>
    <rPh sb="18" eb="20">
      <t>テイカ</t>
    </rPh>
    <rPh sb="28" eb="32">
      <t>セツビガイカン</t>
    </rPh>
    <rPh sb="33" eb="35">
      <t>カイシュウ</t>
    </rPh>
    <rPh sb="35" eb="37">
      <t>カショ</t>
    </rPh>
    <rPh sb="38" eb="40">
      <t>テンプ</t>
    </rPh>
    <rPh sb="41" eb="43">
      <t>サンショウ</t>
    </rPh>
    <phoneticPr fontId="20"/>
  </si>
  <si>
    <t>水素製造装置スタック</t>
    <rPh sb="0" eb="2">
      <t>スイソ</t>
    </rPh>
    <rPh sb="2" eb="6">
      <t>セイゾウソウチ</t>
    </rPh>
    <phoneticPr fontId="20"/>
  </si>
  <si>
    <t>○○株式会社</t>
    <rPh sb="2" eb="6">
      <t>カブシキガイシャ</t>
    </rPh>
    <phoneticPr fontId="20"/>
  </si>
  <si>
    <t>○○</t>
    <phoneticPr fontId="20"/>
  </si>
  <si>
    <t>○○を交換することにより、導入当初と同程度の性能の改善を見込んでいる。
改修前後のエネルギー効率算出データ（添付○参照）</t>
    <rPh sb="3" eb="5">
      <t>コウカン</t>
    </rPh>
    <rPh sb="13" eb="15">
      <t>ドウニュウ</t>
    </rPh>
    <rPh sb="15" eb="17">
      <t>トウショ</t>
    </rPh>
    <rPh sb="18" eb="21">
      <t>ドウテイド</t>
    </rPh>
    <rPh sb="22" eb="24">
      <t>セイノウ</t>
    </rPh>
    <rPh sb="25" eb="27">
      <t>カイゼン</t>
    </rPh>
    <rPh sb="28" eb="30">
      <t>ミコ</t>
    </rPh>
    <rPh sb="37" eb="39">
      <t>カイシュウ</t>
    </rPh>
    <rPh sb="39" eb="41">
      <t>ゼンゴ</t>
    </rPh>
    <rPh sb="47" eb="49">
      <t>コウリツ</t>
    </rPh>
    <rPh sb="49" eb="51">
      <t>サンシュツ</t>
    </rPh>
    <rPh sb="55" eb="57">
      <t>テンプ</t>
    </rPh>
    <rPh sb="58" eb="60">
      <t>サンショウ</t>
    </rPh>
    <phoneticPr fontId="20"/>
  </si>
  <si>
    <t>添付1-4　事業の実施体制参照</t>
    <rPh sb="0" eb="2">
      <t>テンプ</t>
    </rPh>
    <rPh sb="6" eb="8">
      <t>ジギョウ</t>
    </rPh>
    <rPh sb="9" eb="13">
      <t>ジッシタイセイ</t>
    </rPh>
    <rPh sb="13" eb="15">
      <t>サンショウ</t>
    </rPh>
    <phoneticPr fontId="20"/>
  </si>
  <si>
    <t>補助事業開始予定年月日　交付決定日
補助事業完了予定日　令和○年○月○日
（添付1-5　工程表　参照）</t>
    <rPh sb="0" eb="4">
      <t>ホジョジギョウ</t>
    </rPh>
    <rPh sb="4" eb="6">
      <t>カイシ</t>
    </rPh>
    <rPh sb="6" eb="8">
      <t>ヨテイ</t>
    </rPh>
    <rPh sb="8" eb="11">
      <t>ネンガッピ</t>
    </rPh>
    <rPh sb="12" eb="17">
      <t>コウフケッテイビ</t>
    </rPh>
    <rPh sb="19" eb="23">
      <t>ホジョジギョウ</t>
    </rPh>
    <rPh sb="23" eb="25">
      <t>カンリョウ</t>
    </rPh>
    <rPh sb="25" eb="28">
      <t>ヨテイビ</t>
    </rPh>
    <rPh sb="29" eb="31">
      <t>レイワ</t>
    </rPh>
    <rPh sb="32" eb="33">
      <t>ネン</t>
    </rPh>
    <rPh sb="34" eb="35">
      <t>ガツ</t>
    </rPh>
    <rPh sb="36" eb="37">
      <t>ニチ</t>
    </rPh>
    <rPh sb="40" eb="42">
      <t>テンプ</t>
    </rPh>
    <rPh sb="46" eb="49">
      <t>コウテイヒョウ</t>
    </rPh>
    <rPh sb="50" eb="52">
      <t>サンショウ</t>
    </rPh>
    <phoneticPr fontId="20"/>
  </si>
  <si>
    <t>総事業費　　　　　　　　○○○○　円
補助対象経費支出予定額　○○○○　円
補助金所要額　　　　　　○○○○　円
自己資金　　　　　　　　○○○○　円</t>
    <rPh sb="0" eb="4">
      <t>ソウジギョウヒ</t>
    </rPh>
    <rPh sb="17" eb="18">
      <t>エン</t>
    </rPh>
    <rPh sb="19" eb="23">
      <t>ホジョタイショウ</t>
    </rPh>
    <rPh sb="23" eb="25">
      <t>ケイヒ</t>
    </rPh>
    <rPh sb="25" eb="27">
      <t>シシュツ</t>
    </rPh>
    <rPh sb="27" eb="30">
      <t>ヨテイガク</t>
    </rPh>
    <rPh sb="36" eb="37">
      <t>エン</t>
    </rPh>
    <rPh sb="38" eb="41">
      <t>ホジョキン</t>
    </rPh>
    <rPh sb="41" eb="44">
      <t>ショヨウガク</t>
    </rPh>
    <rPh sb="55" eb="56">
      <t>エン</t>
    </rPh>
    <rPh sb="57" eb="61">
      <t>ジコシキン</t>
    </rPh>
    <rPh sb="74" eb="75">
      <t>エン</t>
    </rPh>
    <phoneticPr fontId="20"/>
  </si>
  <si>
    <t>添付1-4　維持管理体制参照</t>
    <rPh sb="0" eb="2">
      <t>テンプ</t>
    </rPh>
    <rPh sb="6" eb="8">
      <t>イジ</t>
    </rPh>
    <rPh sb="8" eb="10">
      <t>カンリ</t>
    </rPh>
    <rPh sb="10" eb="12">
      <t>タイセイ</t>
    </rPh>
    <rPh sb="12" eb="14">
      <t>サンショウ</t>
    </rPh>
    <phoneticPr fontId="20"/>
  </si>
  <si>
    <t>なし</t>
    <phoneticPr fontId="20"/>
  </si>
  <si>
    <t>実施計画書</t>
    <rPh sb="0" eb="2">
      <t>ジッシ</t>
    </rPh>
    <rPh sb="2" eb="5">
      <t>ケイカクショ</t>
    </rPh>
    <phoneticPr fontId="1"/>
  </si>
  <si>
    <t>業務費 業務費</t>
  </si>
  <si>
    <t>添付2-1-1　見積書のとおり</t>
    <rPh sb="0" eb="2">
      <t>テンプ</t>
    </rPh>
    <rPh sb="8" eb="11">
      <t>ミツモリショ</t>
    </rPh>
    <phoneticPr fontId="8"/>
  </si>
  <si>
    <t>別紙１の６</t>
    <rPh sb="0" eb="2">
      <t>ベッシ</t>
    </rPh>
    <phoneticPr fontId="1"/>
  </si>
  <si>
    <t>別紙２の６</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</si>
</sst>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0_);[Red]\(0\)"/>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sz val="10.5"/>
      <color rgb="FFFF0000"/>
      <name val="ＭＳ 明朝"/>
      <family val="1"/>
      <charset val="128"/>
    </font>
    <font>
      <u/>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2">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1" fillId="2" borderId="0" xfId="0" applyFont="1" applyFill="1">
      <alignment vertical="center"/>
    </xf>
    <xf numFmtId="0" fontId="11" fillId="4" borderId="1" xfId="0" applyFont="1" applyFill="1" applyBorder="1" applyAlignment="1">
      <alignment vertical="center" wrapText="1"/>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2" borderId="4" xfId="0" applyFont="1" applyFill="1" applyBorder="1" applyAlignment="1">
      <alignment vertical="top" wrapText="1"/>
    </xf>
    <xf numFmtId="180" fontId="11" fillId="2" borderId="1" xfId="0" applyNumberFormat="1" applyFont="1" applyFill="1" applyBorder="1" applyAlignment="1">
      <alignment vertical="top" wrapText="1"/>
    </xf>
    <xf numFmtId="180" fontId="11" fillId="2" borderId="1" xfId="0" applyNumberFormat="1" applyFont="1" applyFill="1" applyBorder="1" applyAlignment="1">
      <alignment vertical="center" wrapText="1"/>
    </xf>
    <xf numFmtId="180" fontId="11" fillId="2" borderId="1" xfId="0" applyNumberFormat="1" applyFont="1" applyFill="1" applyBorder="1">
      <alignment vertical="center"/>
    </xf>
    <xf numFmtId="181" fontId="11" fillId="2" borderId="1" xfId="0" applyNumberFormat="1" applyFont="1" applyFill="1" applyBorder="1" applyAlignment="1">
      <alignment vertical="top"/>
    </xf>
    <xf numFmtId="181" fontId="11" fillId="2" borderId="5" xfId="0" applyNumberFormat="1" applyFont="1" applyFill="1" applyBorder="1" applyAlignment="1">
      <alignment vertical="top"/>
    </xf>
    <xf numFmtId="0" fontId="12" fillId="0" borderId="0" xfId="0" applyFont="1" applyProtection="1">
      <alignment vertical="center"/>
    </xf>
    <xf numFmtId="0" fontId="12" fillId="2" borderId="0" xfId="0" applyFont="1" applyFill="1" applyProtection="1">
      <alignment vertical="center"/>
    </xf>
    <xf numFmtId="0" fontId="12" fillId="2" borderId="8" xfId="0" applyFont="1" applyFill="1" applyBorder="1" applyAlignment="1" applyProtection="1">
      <alignment horizontal="centerContinuous" vertical="center"/>
    </xf>
    <xf numFmtId="0" fontId="12" fillId="2" borderId="9" xfId="0" applyFont="1" applyFill="1" applyBorder="1" applyAlignment="1" applyProtection="1">
      <alignment horizontal="centerContinuous" vertical="center"/>
    </xf>
    <xf numFmtId="0" fontId="12" fillId="2" borderId="10" xfId="0" applyFont="1" applyFill="1" applyBorder="1" applyAlignment="1" applyProtection="1">
      <alignment horizontal="centerContinuous" vertical="center"/>
    </xf>
    <xf numFmtId="0" fontId="16" fillId="0" borderId="0" xfId="0" applyFont="1" applyProtection="1">
      <alignment vertical="center"/>
    </xf>
    <xf numFmtId="0" fontId="12" fillId="2" borderId="0" xfId="0" applyFont="1" applyFill="1" applyAlignment="1" applyProtection="1">
      <alignment vertical="top"/>
    </xf>
    <xf numFmtId="0" fontId="12" fillId="6" borderId="1" xfId="0" applyFont="1" applyFill="1" applyBorder="1" applyAlignment="1" applyProtection="1">
      <alignment horizontal="left" vertical="center" wrapText="1"/>
      <protection locked="0"/>
    </xf>
    <xf numFmtId="0" fontId="12" fillId="0" borderId="0" xfId="0" applyFont="1" applyAlignment="1" applyProtection="1">
      <alignment vertical="center"/>
    </xf>
    <xf numFmtId="0" fontId="16" fillId="0" borderId="0" xfId="0" applyFont="1">
      <alignment vertical="center"/>
    </xf>
    <xf numFmtId="0" fontId="12" fillId="0" borderId="0" xfId="0" applyFont="1">
      <alignment vertical="center"/>
    </xf>
    <xf numFmtId="0" fontId="12" fillId="0" borderId="0" xfId="0" applyFont="1" applyAlignment="1"/>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2" fillId="6" borderId="5" xfId="0" applyFont="1" applyFill="1" applyBorder="1" applyAlignment="1" applyProtection="1">
      <alignment horizontal="left" vertical="center" wrapText="1"/>
      <protection locked="0"/>
    </xf>
    <xf numFmtId="0" fontId="7" fillId="0" borderId="0" xfId="0" applyFont="1" applyAlignment="1">
      <alignment vertical="center" wrapText="1"/>
    </xf>
    <xf numFmtId="0" fontId="12" fillId="5" borderId="1" xfId="0" applyFont="1" applyFill="1" applyBorder="1" applyAlignment="1">
      <alignment vertical="center" textRotation="255" wrapText="1"/>
    </xf>
    <xf numFmtId="0" fontId="13" fillId="0" borderId="0" xfId="0" applyFont="1">
      <alignmen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183" fontId="15" fillId="0" borderId="0" xfId="0" applyNumberFormat="1" applyFont="1" applyAlignment="1">
      <alignment horizontal="righ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2" fillId="0" borderId="0" xfId="0" applyFont="1" applyBorder="1" applyAlignment="1" applyProtection="1">
      <alignment vertical="center"/>
    </xf>
    <xf numFmtId="0" fontId="16" fillId="0" borderId="15" xfId="0" applyFont="1" applyBorder="1" applyAlignment="1"/>
    <xf numFmtId="0" fontId="12" fillId="0" borderId="0" xfId="0" applyFont="1" applyAlignment="1">
      <alignment vertical="center" wrapText="1"/>
    </xf>
    <xf numFmtId="0" fontId="12" fillId="0" borderId="0" xfId="0" applyFont="1">
      <alignment vertical="center"/>
    </xf>
    <xf numFmtId="0" fontId="19" fillId="2" borderId="6" xfId="0" applyFont="1" applyFill="1" applyBorder="1" applyAlignment="1">
      <alignment horizontal="left" vertical="center"/>
    </xf>
    <xf numFmtId="0" fontId="17" fillId="2" borderId="0" xfId="0" applyFont="1" applyFill="1" applyAlignment="1" applyProtection="1">
      <alignment horizontal="left" vertical="center"/>
    </xf>
    <xf numFmtId="0" fontId="18" fillId="2" borderId="0" xfId="0" applyFont="1" applyFill="1" applyAlignment="1" applyProtection="1">
      <alignment vertical="center"/>
    </xf>
    <xf numFmtId="0" fontId="7" fillId="5" borderId="5" xfId="0" applyFont="1" applyFill="1" applyBorder="1" applyAlignment="1">
      <alignment horizontal="center" vertical="center" textRotation="255"/>
    </xf>
    <xf numFmtId="0" fontId="12" fillId="0" borderId="0" xfId="0" applyFont="1" applyAlignment="1">
      <alignment vertical="center" wrapText="1"/>
    </xf>
    <xf numFmtId="0" fontId="12" fillId="0" borderId="0" xfId="0" applyFont="1">
      <alignment vertical="center"/>
    </xf>
    <xf numFmtId="0" fontId="12" fillId="5" borderId="4" xfId="0" applyFont="1" applyFill="1" applyBorder="1" applyAlignment="1">
      <alignment horizontal="center" vertical="center" textRotation="255" wrapText="1"/>
    </xf>
    <xf numFmtId="0" fontId="12" fillId="5" borderId="7" xfId="0" applyFont="1" applyFill="1" applyBorder="1" applyAlignment="1">
      <alignment horizontal="center" vertical="center" textRotation="255" wrapText="1"/>
    </xf>
    <xf numFmtId="0" fontId="12" fillId="5" borderId="5" xfId="0" applyFont="1" applyFill="1" applyBorder="1" applyAlignment="1">
      <alignment horizontal="center" vertical="center" textRotation="255" wrapText="1"/>
    </xf>
    <xf numFmtId="0" fontId="12" fillId="0" borderId="2" xfId="0" applyFont="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12" fillId="6" borderId="2" xfId="0" applyFont="1" applyFill="1" applyBorder="1" applyAlignment="1" applyProtection="1">
      <alignment vertical="center" wrapText="1"/>
      <protection locked="0"/>
    </xf>
    <xf numFmtId="0" fontId="12" fillId="6" borderId="22"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12" fillId="6" borderId="2" xfId="0" applyFont="1" applyFill="1" applyBorder="1" applyAlignment="1" applyProtection="1">
      <alignment horizontal="left" vertical="center" wrapText="1"/>
      <protection locked="0"/>
    </xf>
    <xf numFmtId="0" fontId="12" fillId="6" borderId="22" xfId="0" applyFont="1" applyFill="1" applyBorder="1" applyAlignment="1" applyProtection="1">
      <alignment horizontal="left" vertical="center" wrapText="1"/>
      <protection locked="0"/>
    </xf>
    <xf numFmtId="0" fontId="12" fillId="6" borderId="3" xfId="0" applyFont="1" applyFill="1" applyBorder="1" applyAlignment="1" applyProtection="1">
      <alignment horizontal="left" vertical="center" wrapText="1"/>
      <protection locked="0"/>
    </xf>
    <xf numFmtId="0" fontId="12" fillId="5" borderId="4"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5" xfId="0" applyFont="1" applyFill="1" applyBorder="1" applyAlignment="1">
      <alignment horizontal="center" vertical="center" textRotation="255"/>
    </xf>
    <xf numFmtId="0" fontId="7" fillId="0" borderId="22" xfId="0" applyFont="1" applyBorder="1" applyAlignment="1">
      <alignment vertical="center" wrapText="1"/>
    </xf>
    <xf numFmtId="0" fontId="7" fillId="0" borderId="3" xfId="0" applyFont="1" applyBorder="1" applyAlignment="1">
      <alignment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12" fillId="6" borderId="17" xfId="0" applyFont="1" applyFill="1" applyBorder="1" applyAlignment="1" applyProtection="1">
      <alignment vertical="center" wrapText="1"/>
      <protection locked="0"/>
    </xf>
    <xf numFmtId="0" fontId="12" fillId="6" borderId="6" xfId="0" applyFont="1" applyFill="1" applyBorder="1" applyAlignment="1" applyProtection="1">
      <alignment vertical="center" wrapText="1"/>
      <protection locked="0"/>
    </xf>
    <xf numFmtId="0" fontId="12" fillId="6" borderId="18" xfId="0" applyFont="1" applyFill="1" applyBorder="1" applyAlignment="1" applyProtection="1">
      <alignment vertical="center" wrapText="1"/>
      <protection locked="0"/>
    </xf>
    <xf numFmtId="0" fontId="12"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6" borderId="2" xfId="0" applyFont="1" applyFill="1" applyBorder="1" applyAlignment="1" applyProtection="1">
      <alignment vertical="top" wrapText="1"/>
      <protection locked="0"/>
    </xf>
    <xf numFmtId="0" fontId="12" fillId="6" borderId="22" xfId="0" applyFont="1" applyFill="1" applyBorder="1" applyAlignment="1" applyProtection="1">
      <alignment vertical="top" wrapText="1"/>
      <protection locked="0"/>
    </xf>
    <xf numFmtId="0" fontId="12" fillId="6" borderId="3" xfId="0" applyFont="1" applyFill="1" applyBorder="1" applyAlignment="1" applyProtection="1">
      <alignment vertical="top" wrapText="1"/>
      <protection locked="0"/>
    </xf>
    <xf numFmtId="31" fontId="12" fillId="6" borderId="2" xfId="0" applyNumberFormat="1" applyFont="1" applyFill="1" applyBorder="1" applyAlignment="1" applyProtection="1">
      <alignment vertical="center" wrapText="1"/>
      <protection locked="0"/>
    </xf>
    <xf numFmtId="0" fontId="12" fillId="0" borderId="1" xfId="0" applyFont="1" applyBorder="1" applyAlignment="1">
      <alignment horizontal="center" vertical="center" wrapText="1"/>
    </xf>
    <xf numFmtId="0" fontId="7" fillId="5" borderId="4" xfId="0" applyFont="1" applyFill="1" applyBorder="1" applyAlignment="1">
      <alignment horizontal="center" vertical="center" textRotation="255"/>
    </xf>
    <xf numFmtId="0" fontId="7" fillId="5" borderId="7" xfId="0" applyFont="1" applyFill="1" applyBorder="1" applyAlignment="1">
      <alignment horizontal="center" vertical="center" textRotation="255"/>
    </xf>
    <xf numFmtId="0" fontId="7" fillId="5" borderId="5" xfId="0" applyFont="1" applyFill="1" applyBorder="1" applyAlignment="1">
      <alignment horizontal="center" vertical="center" textRotation="255"/>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wrapText="1"/>
    </xf>
    <xf numFmtId="31" fontId="12" fillId="6" borderId="2" xfId="0" applyNumberFormat="1" applyFont="1" applyFill="1" applyBorder="1" applyAlignment="1" applyProtection="1">
      <alignment horizontal="left" vertical="center" wrapText="1"/>
      <protection locked="0"/>
    </xf>
    <xf numFmtId="31" fontId="12" fillId="6" borderId="22" xfId="0" applyNumberFormat="1" applyFont="1" applyFill="1" applyBorder="1" applyAlignment="1" applyProtection="1">
      <alignment horizontal="left" vertical="center" wrapText="1"/>
      <protection locked="0"/>
    </xf>
    <xf numFmtId="31" fontId="12" fillId="6" borderId="3" xfId="0" applyNumberFormat="1" applyFont="1" applyFill="1" applyBorder="1" applyAlignment="1" applyProtection="1">
      <alignment horizontal="left" vertical="center" wrapText="1"/>
      <protection locked="0"/>
    </xf>
    <xf numFmtId="0" fontId="12" fillId="0" borderId="2" xfId="0" applyFont="1" applyBorder="1" applyAlignment="1">
      <alignment horizontal="center" vertical="center" wrapText="1"/>
    </xf>
    <xf numFmtId="31" fontId="12" fillId="6" borderId="2" xfId="0" applyNumberFormat="1" applyFont="1" applyFill="1" applyBorder="1" applyAlignment="1" applyProtection="1">
      <alignment horizontal="left" vertical="top" wrapText="1"/>
      <protection locked="0"/>
    </xf>
    <xf numFmtId="31" fontId="12" fillId="6" borderId="22" xfId="0" applyNumberFormat="1" applyFont="1" applyFill="1" applyBorder="1" applyAlignment="1" applyProtection="1">
      <alignment horizontal="left" vertical="top" wrapText="1"/>
      <protection locked="0"/>
    </xf>
    <xf numFmtId="31" fontId="12" fillId="6" borderId="3" xfId="0" applyNumberFormat="1" applyFont="1" applyFill="1" applyBorder="1" applyAlignment="1" applyProtection="1">
      <alignment horizontal="left" vertical="top" wrapText="1"/>
      <protection locked="0"/>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6" borderId="4" xfId="0" applyFont="1" applyFill="1" applyBorder="1" applyAlignment="1" applyProtection="1">
      <alignment vertical="center" wrapText="1"/>
      <protection locked="0"/>
    </xf>
    <xf numFmtId="0" fontId="12" fillId="6" borderId="5" xfId="0" applyFont="1" applyFill="1" applyBorder="1" applyAlignment="1" applyProtection="1">
      <alignment vertical="center" wrapText="1"/>
      <protection locked="0"/>
    </xf>
    <xf numFmtId="0" fontId="10" fillId="6" borderId="4" xfId="2" applyFill="1" applyBorder="1" applyAlignment="1" applyProtection="1">
      <alignment vertical="center" wrapText="1"/>
      <protection locked="0"/>
    </xf>
    <xf numFmtId="0" fontId="7" fillId="0" borderId="7"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6" borderId="11" xfId="0" applyFont="1" applyFill="1" applyBorder="1" applyAlignment="1" applyProtection="1">
      <alignment vertical="center" wrapText="1"/>
      <protection locked="0"/>
    </xf>
    <xf numFmtId="0" fontId="12" fillId="6" borderId="23" xfId="0" applyFont="1" applyFill="1" applyBorder="1" applyAlignment="1" applyProtection="1">
      <alignment vertical="center" wrapText="1"/>
      <protection locked="0"/>
    </xf>
    <xf numFmtId="0" fontId="12" fillId="6" borderId="24" xfId="0" applyFont="1" applyFill="1" applyBorder="1" applyAlignment="1" applyProtection="1">
      <alignment vertical="center" wrapText="1"/>
      <protection locked="0"/>
    </xf>
    <xf numFmtId="0" fontId="12" fillId="6" borderId="12" xfId="0" applyFont="1" applyFill="1" applyBorder="1" applyAlignment="1" applyProtection="1">
      <alignment vertical="center" wrapText="1"/>
      <protection locked="0"/>
    </xf>
    <xf numFmtId="0" fontId="12" fillId="6" borderId="19" xfId="0" applyFont="1" applyFill="1" applyBorder="1" applyAlignment="1" applyProtection="1">
      <alignment vertical="center" wrapText="1"/>
      <protection locked="0"/>
    </xf>
    <xf numFmtId="0" fontId="12" fillId="6" borderId="14" xfId="0" applyFont="1" applyFill="1" applyBorder="1" applyAlignment="1" applyProtection="1">
      <alignment vertical="center" wrapText="1"/>
      <protection locked="0"/>
    </xf>
    <xf numFmtId="0" fontId="10" fillId="6" borderId="13" xfId="2" applyNumberFormat="1" applyFill="1" applyBorder="1" applyAlignment="1" applyProtection="1">
      <alignment vertical="center" wrapText="1"/>
      <protection locked="0"/>
    </xf>
    <xf numFmtId="0" fontId="7" fillId="6" borderId="20" xfId="2" applyNumberFormat="1" applyFont="1" applyFill="1" applyBorder="1" applyAlignment="1" applyProtection="1">
      <alignment vertical="center" wrapText="1"/>
      <protection locked="0"/>
    </xf>
    <xf numFmtId="0" fontId="7" fillId="6" borderId="21" xfId="2" applyNumberFormat="1" applyFont="1" applyFill="1" applyBorder="1" applyAlignment="1" applyProtection="1">
      <alignment vertical="center" wrapText="1"/>
      <protection locked="0"/>
    </xf>
    <xf numFmtId="0" fontId="12" fillId="0" borderId="8"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7" xfId="0" applyFont="1" applyBorder="1" applyAlignment="1">
      <alignment horizontal="center" vertical="center" wrapText="1"/>
    </xf>
    <xf numFmtId="0" fontId="12" fillId="6" borderId="25" xfId="0" applyFont="1" applyFill="1" applyBorder="1" applyAlignment="1" applyProtection="1">
      <alignment vertical="top" wrapText="1"/>
      <protection locked="0"/>
    </xf>
    <xf numFmtId="0" fontId="12" fillId="6" borderId="26" xfId="0" applyFont="1" applyFill="1" applyBorder="1" applyAlignment="1" applyProtection="1">
      <alignment vertical="top" wrapText="1"/>
      <protection locked="0"/>
    </xf>
    <xf numFmtId="0" fontId="12" fillId="6" borderId="27" xfId="0" applyFont="1" applyFill="1" applyBorder="1" applyAlignment="1" applyProtection="1">
      <alignment vertical="top" wrapText="1"/>
      <protection locked="0"/>
    </xf>
    <xf numFmtId="0" fontId="12" fillId="6" borderId="17" xfId="0" applyFont="1" applyFill="1" applyBorder="1" applyAlignment="1" applyProtection="1">
      <alignment vertical="top" wrapText="1"/>
      <protection locked="0"/>
    </xf>
    <xf numFmtId="0" fontId="12" fillId="6" borderId="6" xfId="0" applyFont="1" applyFill="1" applyBorder="1" applyAlignment="1" applyProtection="1">
      <alignment vertical="top" wrapText="1"/>
      <protection locked="0"/>
    </xf>
    <xf numFmtId="0" fontId="12" fillId="6" borderId="18" xfId="0" applyFont="1" applyFill="1" applyBorder="1" applyAlignment="1" applyProtection="1">
      <alignment vertical="top" wrapText="1"/>
      <protection locked="0"/>
    </xf>
    <xf numFmtId="0" fontId="18" fillId="2" borderId="0" xfId="0" applyFont="1" applyFill="1" applyAlignment="1">
      <alignment horizontal="center" vertical="center"/>
    </xf>
    <xf numFmtId="0" fontId="7" fillId="2" borderId="0" xfId="0" applyFont="1" applyFill="1" applyAlignment="1" applyProtection="1">
      <alignment horizontal="left" vertical="center"/>
    </xf>
    <xf numFmtId="0" fontId="19" fillId="2" borderId="6" xfId="0" applyFont="1" applyFill="1" applyBorder="1" applyAlignment="1" applyProtection="1">
      <alignment horizontal="left" vertical="center"/>
    </xf>
    <xf numFmtId="0" fontId="18" fillId="2" borderId="0" xfId="0" applyFont="1" applyFill="1" applyAlignment="1" applyProtection="1">
      <alignment horizontal="center" vertical="center"/>
    </xf>
    <xf numFmtId="184" fontId="12" fillId="6" borderId="12" xfId="0" applyNumberFormat="1" applyFont="1" applyFill="1" applyBorder="1" applyAlignment="1" applyProtection="1">
      <alignment horizontal="left" vertical="center" wrapText="1"/>
      <protection locked="0"/>
    </xf>
    <xf numFmtId="184" fontId="12" fillId="6" borderId="19" xfId="0" applyNumberFormat="1" applyFont="1" applyFill="1" applyBorder="1" applyAlignment="1" applyProtection="1">
      <alignment horizontal="left" vertical="center" wrapText="1"/>
      <protection locked="0"/>
    </xf>
    <xf numFmtId="184" fontId="12" fillId="6" borderId="14" xfId="0" applyNumberFormat="1"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1" fillId="6" borderId="12" xfId="0" applyFont="1" applyFill="1" applyBorder="1" applyAlignment="1" applyProtection="1">
      <alignment vertical="center" wrapText="1"/>
      <protection locked="0"/>
    </xf>
    <xf numFmtId="0" fontId="21" fillId="6" borderId="19" xfId="0" applyFont="1" applyFill="1" applyBorder="1" applyAlignment="1" applyProtection="1">
      <alignment vertical="center" wrapText="1"/>
      <protection locked="0"/>
    </xf>
    <xf numFmtId="0" fontId="21" fillId="6" borderId="14" xfId="0" applyFont="1" applyFill="1" applyBorder="1" applyAlignment="1" applyProtection="1">
      <alignment vertical="center" wrapText="1"/>
      <protection locked="0"/>
    </xf>
    <xf numFmtId="184" fontId="21" fillId="6" borderId="12" xfId="0" applyNumberFormat="1" applyFont="1" applyFill="1" applyBorder="1" applyAlignment="1" applyProtection="1">
      <alignment horizontal="left" vertical="center" wrapText="1"/>
      <protection locked="0"/>
    </xf>
    <xf numFmtId="184" fontId="21" fillId="6" borderId="19" xfId="0" applyNumberFormat="1" applyFont="1" applyFill="1" applyBorder="1" applyAlignment="1" applyProtection="1">
      <alignment horizontal="left" vertical="center" wrapText="1"/>
      <protection locked="0"/>
    </xf>
    <xf numFmtId="184" fontId="21" fillId="6" borderId="14" xfId="0" applyNumberFormat="1" applyFont="1" applyFill="1" applyBorder="1" applyAlignment="1" applyProtection="1">
      <alignment horizontal="left" vertical="center" wrapText="1"/>
      <protection locked="0"/>
    </xf>
    <xf numFmtId="0" fontId="22" fillId="6" borderId="13" xfId="2" applyNumberFormat="1" applyFont="1" applyFill="1" applyBorder="1" applyAlignment="1" applyProtection="1">
      <alignment vertical="center" wrapText="1"/>
      <protection locked="0"/>
    </xf>
    <xf numFmtId="0" fontId="21" fillId="6" borderId="20" xfId="2" applyNumberFormat="1" applyFont="1" applyFill="1" applyBorder="1" applyAlignment="1" applyProtection="1">
      <alignment vertical="center" wrapText="1"/>
      <protection locked="0"/>
    </xf>
    <xf numFmtId="0" fontId="21" fillId="6" borderId="21" xfId="2" applyNumberFormat="1" applyFont="1" applyFill="1" applyBorder="1" applyAlignment="1" applyProtection="1">
      <alignment vertical="center" wrapText="1"/>
      <protection locked="0"/>
    </xf>
    <xf numFmtId="0" fontId="21" fillId="6" borderId="2" xfId="0" applyFont="1" applyFill="1" applyBorder="1" applyAlignment="1" applyProtection="1">
      <alignment vertical="center" wrapText="1"/>
      <protection locked="0"/>
    </xf>
    <xf numFmtId="0" fontId="21" fillId="6" borderId="22" xfId="0" applyFont="1" applyFill="1" applyBorder="1" applyAlignment="1" applyProtection="1">
      <alignment vertical="center" wrapText="1"/>
      <protection locked="0"/>
    </xf>
    <xf numFmtId="0" fontId="21" fillId="6" borderId="3" xfId="0" applyFont="1" applyFill="1" applyBorder="1" applyAlignment="1" applyProtection="1">
      <alignment vertical="center" wrapText="1"/>
      <protection locked="0"/>
    </xf>
    <xf numFmtId="0" fontId="21" fillId="6" borderId="11" xfId="0" applyFont="1" applyFill="1" applyBorder="1" applyAlignment="1" applyProtection="1">
      <alignment vertical="center" wrapText="1"/>
      <protection locked="0"/>
    </xf>
    <xf numFmtId="0" fontId="21" fillId="6" borderId="23" xfId="0" applyFont="1" applyFill="1" applyBorder="1" applyAlignment="1" applyProtection="1">
      <alignment vertical="center" wrapText="1"/>
      <protection locked="0"/>
    </xf>
    <xf numFmtId="0" fontId="21" fillId="6" borderId="24" xfId="0" applyFont="1" applyFill="1" applyBorder="1" applyAlignment="1" applyProtection="1">
      <alignment vertical="center" wrapText="1"/>
      <protection locked="0"/>
    </xf>
    <xf numFmtId="184" fontId="21" fillId="6" borderId="11" xfId="0" applyNumberFormat="1" applyFont="1" applyFill="1" applyBorder="1" applyAlignment="1" applyProtection="1">
      <alignment horizontal="left" vertical="center" wrapText="1" indent="1"/>
      <protection locked="0"/>
    </xf>
    <xf numFmtId="184" fontId="21" fillId="6" borderId="23" xfId="0" applyNumberFormat="1" applyFont="1" applyFill="1" applyBorder="1" applyAlignment="1" applyProtection="1">
      <alignment horizontal="left" vertical="center" wrapText="1" indent="1"/>
      <protection locked="0"/>
    </xf>
    <xf numFmtId="184" fontId="21" fillId="6" borderId="24" xfId="0" applyNumberFormat="1" applyFont="1" applyFill="1" applyBorder="1" applyAlignment="1" applyProtection="1">
      <alignment horizontal="left" vertical="center" wrapText="1" indent="1"/>
      <protection locked="0"/>
    </xf>
    <xf numFmtId="0" fontId="21" fillId="6" borderId="17" xfId="0" applyFont="1" applyFill="1" applyBorder="1" applyAlignment="1" applyProtection="1">
      <alignment vertical="center" wrapText="1"/>
      <protection locked="0"/>
    </xf>
    <xf numFmtId="0" fontId="21" fillId="6" borderId="6" xfId="0" applyFont="1" applyFill="1" applyBorder="1" applyAlignment="1" applyProtection="1">
      <alignment vertical="center" wrapText="1"/>
      <protection locked="0"/>
    </xf>
    <xf numFmtId="0" fontId="21" fillId="6" borderId="18" xfId="0" applyFont="1" applyFill="1" applyBorder="1" applyAlignment="1" applyProtection="1">
      <alignment vertical="center" wrapText="1"/>
      <protection locked="0"/>
    </xf>
    <xf numFmtId="31" fontId="21" fillId="6" borderId="2" xfId="0" applyNumberFormat="1" applyFont="1" applyFill="1" applyBorder="1" applyAlignment="1" applyProtection="1">
      <alignment horizontal="left" vertical="center" wrapText="1"/>
      <protection locked="0"/>
    </xf>
    <xf numFmtId="31" fontId="21" fillId="6" borderId="22" xfId="0" applyNumberFormat="1" applyFont="1" applyFill="1" applyBorder="1" applyAlignment="1" applyProtection="1">
      <alignment horizontal="left" vertical="center" wrapText="1"/>
      <protection locked="0"/>
    </xf>
    <xf numFmtId="31" fontId="21" fillId="6" borderId="3" xfId="0" applyNumberFormat="1" applyFont="1" applyFill="1" applyBorder="1" applyAlignment="1" applyProtection="1">
      <alignment horizontal="left" vertical="center" wrapText="1"/>
      <protection locked="0"/>
    </xf>
    <xf numFmtId="0" fontId="21" fillId="6" borderId="25" xfId="0" applyFont="1" applyFill="1" applyBorder="1" applyAlignment="1" applyProtection="1">
      <alignment vertical="top" wrapText="1"/>
      <protection locked="0"/>
    </xf>
    <xf numFmtId="0" fontId="21" fillId="6" borderId="26" xfId="0" applyFont="1" applyFill="1" applyBorder="1" applyAlignment="1" applyProtection="1">
      <alignment vertical="top" wrapText="1"/>
      <protection locked="0"/>
    </xf>
    <xf numFmtId="0" fontId="21" fillId="6" borderId="27" xfId="0" applyFont="1" applyFill="1" applyBorder="1" applyAlignment="1" applyProtection="1">
      <alignment vertical="top" wrapText="1"/>
      <protection locked="0"/>
    </xf>
    <xf numFmtId="0" fontId="21" fillId="6" borderId="17" xfId="0" applyFont="1" applyFill="1" applyBorder="1" applyAlignment="1" applyProtection="1">
      <alignment vertical="top" wrapText="1"/>
      <protection locked="0"/>
    </xf>
    <xf numFmtId="0" fontId="21" fillId="6" borderId="6" xfId="0" applyFont="1" applyFill="1" applyBorder="1" applyAlignment="1" applyProtection="1">
      <alignment vertical="top" wrapText="1"/>
      <protection locked="0"/>
    </xf>
    <xf numFmtId="0" fontId="21" fillId="6" borderId="18" xfId="0" applyFont="1" applyFill="1" applyBorder="1" applyAlignment="1" applyProtection="1">
      <alignment vertical="top" wrapText="1"/>
      <protection locked="0"/>
    </xf>
    <xf numFmtId="0" fontId="21" fillId="6" borderId="2" xfId="0" applyFont="1" applyFill="1" applyBorder="1" applyAlignment="1" applyProtection="1">
      <alignment vertical="top" wrapText="1"/>
      <protection locked="0"/>
    </xf>
    <xf numFmtId="0" fontId="21" fillId="6" borderId="22" xfId="0" applyFont="1" applyFill="1" applyBorder="1" applyAlignment="1" applyProtection="1">
      <alignment vertical="top" wrapText="1"/>
      <protection locked="0"/>
    </xf>
    <xf numFmtId="0" fontId="21" fillId="6" borderId="3" xfId="0" applyFont="1" applyFill="1" applyBorder="1" applyAlignment="1" applyProtection="1">
      <alignment vertical="top" wrapText="1"/>
      <protection locked="0"/>
    </xf>
    <xf numFmtId="31" fontId="21" fillId="6" borderId="2" xfId="0" applyNumberFormat="1" applyFont="1" applyFill="1" applyBorder="1" applyAlignment="1" applyProtection="1">
      <alignment vertical="center" wrapText="1"/>
      <protection locked="0"/>
    </xf>
    <xf numFmtId="31" fontId="21" fillId="6" borderId="2" xfId="0" applyNumberFormat="1" applyFont="1" applyFill="1" applyBorder="1" applyAlignment="1" applyProtection="1">
      <alignment horizontal="left" vertical="top" wrapText="1"/>
      <protection locked="0"/>
    </xf>
    <xf numFmtId="31" fontId="21" fillId="6" borderId="22" xfId="0" applyNumberFormat="1" applyFont="1" applyFill="1" applyBorder="1" applyAlignment="1" applyProtection="1">
      <alignment horizontal="left" vertical="top" wrapText="1"/>
      <protection locked="0"/>
    </xf>
    <xf numFmtId="31" fontId="21" fillId="6" borderId="3" xfId="0" applyNumberFormat="1" applyFont="1" applyFill="1" applyBorder="1" applyAlignment="1" applyProtection="1">
      <alignment horizontal="left" vertical="top" wrapText="1"/>
      <protection locked="0"/>
    </xf>
    <xf numFmtId="0" fontId="0" fillId="0" borderId="7" xfId="0" applyBorder="1" applyAlignment="1">
      <alignment horizontal="center" vertical="center" textRotation="255"/>
    </xf>
    <xf numFmtId="0" fontId="7" fillId="2" borderId="0" xfId="0" applyFont="1" applyFill="1" applyAlignment="1">
      <alignment horizontal="left" vertical="center"/>
    </xf>
    <xf numFmtId="0" fontId="21" fillId="6" borderId="2" xfId="0" applyFont="1" applyFill="1" applyBorder="1" applyAlignment="1" applyProtection="1">
      <alignment horizontal="left" vertical="center" wrapText="1"/>
      <protection locked="0"/>
    </xf>
    <xf numFmtId="0" fontId="21" fillId="6" borderId="22" xfId="0" applyFont="1" applyFill="1" applyBorder="1" applyAlignment="1" applyProtection="1">
      <alignment horizontal="left" vertical="center" wrapText="1"/>
      <protection locked="0"/>
    </xf>
    <xf numFmtId="0" fontId="21" fillId="6" borderId="3" xfId="0" applyFont="1" applyFill="1" applyBorder="1" applyAlignment="1" applyProtection="1">
      <alignment horizontal="left" vertical="center" wrapText="1"/>
      <protection locked="0"/>
    </xf>
    <xf numFmtId="185" fontId="21" fillId="6" borderId="2" xfId="0" applyNumberFormat="1" applyFont="1" applyFill="1" applyBorder="1" applyAlignment="1" applyProtection="1">
      <alignment vertical="center" wrapText="1"/>
      <protection locked="0"/>
    </xf>
    <xf numFmtId="185" fontId="21" fillId="6" borderId="22" xfId="0" applyNumberFormat="1" applyFont="1" applyFill="1" applyBorder="1" applyAlignment="1" applyProtection="1">
      <alignment vertical="center" wrapText="1"/>
      <protection locked="0"/>
    </xf>
    <xf numFmtId="185" fontId="21" fillId="6" borderId="3" xfId="0" applyNumberFormat="1" applyFont="1" applyFill="1" applyBorder="1" applyAlignment="1" applyProtection="1">
      <alignment vertical="center" wrapText="1"/>
      <protection locked="0"/>
    </xf>
    <xf numFmtId="0" fontId="21" fillId="6" borderId="1" xfId="0" applyFont="1" applyFill="1" applyBorder="1" applyAlignment="1">
      <alignment vertical="center" wrapText="1"/>
    </xf>
    <xf numFmtId="177" fontId="12" fillId="6" borderId="2" xfId="3" applyNumberFormat="1" applyFont="1" applyFill="1" applyBorder="1" applyAlignment="1" applyProtection="1">
      <alignment horizontal="right" vertical="center"/>
      <protection locked="0"/>
    </xf>
    <xf numFmtId="177" fontId="12" fillId="6" borderId="22" xfId="3" applyNumberFormat="1" applyFont="1" applyFill="1" applyBorder="1" applyAlignment="1" applyProtection="1">
      <alignment horizontal="right" vertical="center"/>
      <protection locked="0"/>
    </xf>
    <xf numFmtId="177" fontId="12" fillId="6" borderId="3" xfId="3" applyNumberFormat="1" applyFont="1" applyFill="1" applyBorder="1" applyAlignment="1" applyProtection="1">
      <alignment horizontal="right" vertical="center"/>
      <protection locked="0"/>
    </xf>
    <xf numFmtId="176" fontId="12" fillId="2" borderId="1" xfId="0" applyNumberFormat="1" applyFont="1" applyFill="1" applyBorder="1" applyAlignment="1" applyProtection="1">
      <alignment horizontal="right" vertical="center"/>
    </xf>
    <xf numFmtId="176" fontId="12" fillId="2" borderId="8" xfId="3" applyNumberFormat="1" applyFont="1" applyFill="1" applyBorder="1" applyAlignment="1" applyProtection="1">
      <alignment horizontal="right" vertical="center"/>
    </xf>
    <xf numFmtId="176" fontId="12" fillId="2" borderId="9" xfId="3" applyNumberFormat="1" applyFont="1" applyFill="1" applyBorder="1" applyAlignment="1" applyProtection="1">
      <alignment horizontal="right" vertical="center"/>
    </xf>
    <xf numFmtId="176" fontId="12" fillId="2" borderId="10" xfId="3" applyNumberFormat="1" applyFont="1" applyFill="1" applyBorder="1" applyAlignment="1" applyProtection="1">
      <alignment horizontal="right" vertical="center"/>
    </xf>
    <xf numFmtId="0" fontId="5" fillId="2" borderId="8"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17"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12" fillId="2" borderId="15"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16" xfId="0" applyFont="1" applyFill="1" applyBorder="1" applyAlignment="1" applyProtection="1">
      <alignment vertical="top" wrapText="1"/>
    </xf>
    <xf numFmtId="0" fontId="12" fillId="2" borderId="17" xfId="0" applyFont="1" applyFill="1" applyBorder="1" applyAlignment="1" applyProtection="1">
      <alignment vertical="top" wrapText="1"/>
    </xf>
    <xf numFmtId="0" fontId="12" fillId="2" borderId="6" xfId="0" applyFont="1" applyFill="1" applyBorder="1" applyAlignment="1" applyProtection="1">
      <alignment vertical="top" wrapText="1"/>
    </xf>
    <xf numFmtId="0" fontId="12" fillId="2" borderId="18" xfId="0" applyFont="1" applyFill="1" applyBorder="1" applyAlignment="1" applyProtection="1">
      <alignment vertical="top" wrapText="1"/>
    </xf>
    <xf numFmtId="0" fontId="12" fillId="2" borderId="9" xfId="0" applyFont="1" applyFill="1" applyBorder="1" applyAlignment="1" applyProtection="1">
      <alignment vertical="top"/>
    </xf>
    <xf numFmtId="0" fontId="12" fillId="2" borderId="10" xfId="0" applyFont="1" applyFill="1" applyBorder="1" applyAlignment="1" applyProtection="1">
      <alignment vertical="top"/>
    </xf>
    <xf numFmtId="0" fontId="12" fillId="2" borderId="15" xfId="0" applyFont="1" applyFill="1" applyBorder="1" applyAlignment="1" applyProtection="1">
      <alignment vertical="top"/>
    </xf>
    <xf numFmtId="0" fontId="12" fillId="2" borderId="0" xfId="0" applyFont="1" applyFill="1" applyBorder="1" applyAlignment="1" applyProtection="1">
      <alignment vertical="top"/>
    </xf>
    <xf numFmtId="0" fontId="12" fillId="2" borderId="16" xfId="0" applyFont="1" applyFill="1" applyBorder="1" applyAlignment="1" applyProtection="1">
      <alignment vertical="top"/>
    </xf>
    <xf numFmtId="0" fontId="12" fillId="2" borderId="17" xfId="0" applyFont="1" applyFill="1" applyBorder="1" applyAlignment="1" applyProtection="1">
      <alignment vertical="top"/>
    </xf>
    <xf numFmtId="0" fontId="12" fillId="2" borderId="6" xfId="0" applyFont="1" applyFill="1" applyBorder="1" applyAlignment="1" applyProtection="1">
      <alignment vertical="top"/>
    </xf>
    <xf numFmtId="0" fontId="12"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18" fillId="2" borderId="0" xfId="0" applyFont="1" applyFill="1" applyAlignment="1" applyProtection="1">
      <alignment horizontal="right" vertical="center"/>
    </xf>
    <xf numFmtId="0" fontId="7" fillId="2" borderId="0" xfId="0" applyFont="1" applyFill="1" applyProtection="1">
      <alignment vertical="center"/>
    </xf>
    <xf numFmtId="0" fontId="18" fillId="2" borderId="0" xfId="0" applyFont="1" applyFill="1" applyAlignment="1" applyProtection="1">
      <alignment horizontal="left"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2" fillId="2" borderId="9" xfId="0" applyFont="1" applyFill="1" applyBorder="1" applyAlignment="1" applyProtection="1">
      <alignment horizontal="left" vertical="top"/>
    </xf>
    <xf numFmtId="0" fontId="12" fillId="2" borderId="10" xfId="0" applyFont="1" applyFill="1" applyBorder="1" applyAlignment="1" applyProtection="1">
      <alignment horizontal="left" vertical="top"/>
    </xf>
    <xf numFmtId="0" fontId="12" fillId="2" borderId="15"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2" borderId="16" xfId="0" applyFont="1" applyFill="1" applyBorder="1" applyAlignment="1" applyProtection="1">
      <alignment horizontal="left" vertical="top"/>
    </xf>
    <xf numFmtId="0" fontId="12" fillId="2" borderId="17"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18" xfId="0" applyFont="1" applyFill="1" applyBorder="1" applyAlignment="1" applyProtection="1">
      <alignment horizontal="left" vertical="top"/>
    </xf>
    <xf numFmtId="0" fontId="12" fillId="2" borderId="8" xfId="0" applyFont="1" applyFill="1" applyBorder="1" applyAlignment="1" applyProtection="1">
      <alignment horizontal="left" vertical="top" wrapText="1"/>
    </xf>
    <xf numFmtId="177" fontId="12" fillId="6" borderId="8" xfId="3" applyNumberFormat="1" applyFont="1" applyFill="1" applyBorder="1" applyAlignment="1" applyProtection="1">
      <alignment horizontal="right" vertical="center"/>
      <protection locked="0"/>
    </xf>
    <xf numFmtId="177" fontId="12" fillId="6" borderId="9" xfId="3" applyNumberFormat="1" applyFont="1" applyFill="1" applyBorder="1" applyAlignment="1" applyProtection="1">
      <alignment horizontal="right" vertical="center"/>
      <protection locked="0"/>
    </xf>
    <xf numFmtId="177" fontId="12" fillId="6" borderId="10" xfId="3" applyNumberFormat="1" applyFont="1" applyFill="1" applyBorder="1" applyAlignment="1" applyProtection="1">
      <alignment horizontal="right" vertical="center"/>
      <protection locked="0"/>
    </xf>
    <xf numFmtId="0" fontId="19"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12" fillId="6" borderId="8" xfId="0" applyFont="1" applyFill="1" applyBorder="1" applyAlignment="1" applyProtection="1">
      <alignment horizontal="left" vertical="center"/>
      <protection locked="0"/>
    </xf>
    <xf numFmtId="0" fontId="12" fillId="6" borderId="9" xfId="0" applyFont="1" applyFill="1" applyBorder="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38" fontId="12" fillId="6" borderId="8" xfId="3" applyFont="1" applyFill="1" applyBorder="1" applyAlignment="1" applyProtection="1">
      <alignment vertical="center"/>
      <protection locked="0"/>
    </xf>
    <xf numFmtId="38" fontId="12" fillId="6" borderId="9" xfId="3" applyFont="1" applyFill="1" applyBorder="1" applyAlignment="1" applyProtection="1">
      <alignment vertical="center"/>
      <protection locked="0"/>
    </xf>
    <xf numFmtId="38" fontId="12" fillId="6" borderId="10" xfId="3" applyFont="1" applyFill="1" applyBorder="1" applyAlignment="1" applyProtection="1">
      <alignment vertical="center"/>
      <protection locked="0"/>
    </xf>
    <xf numFmtId="0" fontId="12" fillId="6" borderId="15" xfId="0" applyFont="1" applyFill="1" applyBorder="1" applyAlignment="1" applyProtection="1">
      <alignment horizontal="left" vertical="center"/>
      <protection locked="0"/>
    </xf>
    <xf numFmtId="0" fontId="12" fillId="6" borderId="0" xfId="0" applyFont="1" applyFill="1" applyBorder="1" applyAlignment="1" applyProtection="1">
      <alignment horizontal="left" vertical="center"/>
      <protection locked="0"/>
    </xf>
    <xf numFmtId="0" fontId="12" fillId="6" borderId="16" xfId="0" applyFont="1" applyFill="1" applyBorder="1" applyAlignment="1" applyProtection="1">
      <alignment horizontal="left" vertical="center"/>
      <protection locked="0"/>
    </xf>
    <xf numFmtId="38" fontId="12" fillId="6" borderId="15" xfId="3" applyFont="1" applyFill="1" applyBorder="1" applyAlignment="1" applyProtection="1">
      <alignment vertical="center"/>
      <protection locked="0"/>
    </xf>
    <xf numFmtId="38" fontId="12" fillId="6" borderId="0" xfId="3" applyFont="1" applyFill="1" applyBorder="1" applyAlignment="1" applyProtection="1">
      <alignment vertical="center"/>
      <protection locked="0"/>
    </xf>
    <xf numFmtId="38" fontId="12" fillId="6" borderId="16" xfId="3" applyFont="1" applyFill="1" applyBorder="1" applyAlignment="1" applyProtection="1">
      <alignment vertical="center"/>
      <protection locked="0"/>
    </xf>
    <xf numFmtId="176" fontId="12" fillId="6" borderId="2" xfId="3" applyNumberFormat="1" applyFont="1" applyFill="1" applyBorder="1" applyAlignment="1" applyProtection="1">
      <alignment horizontal="right" vertical="center"/>
    </xf>
    <xf numFmtId="176" fontId="12" fillId="6" borderId="22" xfId="3" applyNumberFormat="1" applyFont="1" applyFill="1" applyBorder="1" applyAlignment="1" applyProtection="1">
      <alignment horizontal="right" vertical="center"/>
    </xf>
    <xf numFmtId="176" fontId="12" fillId="6" borderId="3" xfId="3"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right" vertical="center"/>
    </xf>
    <xf numFmtId="176" fontId="12" fillId="6" borderId="8" xfId="3" applyNumberFormat="1" applyFont="1" applyFill="1" applyBorder="1" applyAlignment="1" applyProtection="1">
      <alignment horizontal="right" vertical="center"/>
    </xf>
    <xf numFmtId="176" fontId="12" fillId="6" borderId="9" xfId="3" applyNumberFormat="1" applyFont="1" applyFill="1" applyBorder="1" applyAlignment="1" applyProtection="1">
      <alignment horizontal="right" vertical="center"/>
    </xf>
    <xf numFmtId="176" fontId="12" fillId="6" borderId="10" xfId="3" applyNumberFormat="1" applyFont="1" applyFill="1" applyBorder="1" applyAlignment="1" applyProtection="1">
      <alignment horizontal="right" vertical="center"/>
    </xf>
    <xf numFmtId="0" fontId="12" fillId="2" borderId="2" xfId="0" applyFont="1" applyFill="1" applyBorder="1" applyProtection="1">
      <alignment vertical="center"/>
    </xf>
    <xf numFmtId="0" fontId="12" fillId="2" borderId="22" xfId="0" applyFont="1" applyFill="1" applyBorder="1" applyProtection="1">
      <alignment vertical="center"/>
    </xf>
    <xf numFmtId="0" fontId="12" fillId="2" borderId="3" xfId="0" applyFont="1" applyFill="1" applyBorder="1" applyProtection="1">
      <alignment vertical="center"/>
    </xf>
    <xf numFmtId="0" fontId="12" fillId="2" borderId="2" xfId="0" applyFont="1" applyFill="1" applyBorder="1" applyAlignment="1" applyProtection="1">
      <alignment horizontal="center" vertical="distributed"/>
    </xf>
    <xf numFmtId="0" fontId="12" fillId="2" borderId="22" xfId="0" applyFont="1" applyFill="1" applyBorder="1" applyAlignment="1" applyProtection="1">
      <alignment horizontal="center" vertical="distributed"/>
    </xf>
    <xf numFmtId="0" fontId="12" fillId="2" borderId="3" xfId="0" applyFont="1" applyFill="1" applyBorder="1" applyAlignment="1" applyProtection="1">
      <alignment horizontal="center" vertical="distributed"/>
    </xf>
    <xf numFmtId="0" fontId="12" fillId="2" borderId="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6" borderId="17" xfId="0" applyFont="1" applyFill="1" applyBorder="1" applyAlignment="1" applyProtection="1">
      <alignment horizontal="left" vertical="center"/>
      <protection locked="0"/>
    </xf>
    <xf numFmtId="0" fontId="12" fillId="6" borderId="6" xfId="0" applyFont="1" applyFill="1" applyBorder="1" applyAlignment="1" applyProtection="1">
      <alignment horizontal="left" vertical="center"/>
      <protection locked="0"/>
    </xf>
    <xf numFmtId="0" fontId="12" fillId="6" borderId="18" xfId="0" applyFont="1" applyFill="1" applyBorder="1" applyAlignment="1" applyProtection="1">
      <alignment horizontal="left" vertical="center"/>
      <protection locked="0"/>
    </xf>
    <xf numFmtId="38" fontId="12" fillId="6" borderId="17" xfId="3" applyFont="1" applyFill="1" applyBorder="1" applyAlignment="1" applyProtection="1">
      <alignment vertical="center"/>
      <protection locked="0"/>
    </xf>
    <xf numFmtId="38" fontId="12" fillId="6" borderId="6" xfId="3" applyFont="1" applyFill="1" applyBorder="1" applyAlignment="1" applyProtection="1">
      <alignment vertical="center"/>
      <protection locked="0"/>
    </xf>
    <xf numFmtId="38" fontId="12" fillId="6" borderId="18" xfId="3" applyFont="1" applyFill="1" applyBorder="1" applyAlignment="1" applyProtection="1">
      <alignment vertical="center"/>
      <protection locked="0"/>
    </xf>
    <xf numFmtId="0" fontId="12" fillId="6" borderId="15"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center" vertical="center" shrinkToFit="1"/>
      <protection locked="0"/>
    </xf>
    <xf numFmtId="0" fontId="12" fillId="6" borderId="16" xfId="0" applyFont="1" applyFill="1" applyBorder="1" applyAlignment="1" applyProtection="1">
      <alignment horizontal="center" vertical="center" shrinkToFit="1"/>
      <protection locked="0"/>
    </xf>
    <xf numFmtId="38" fontId="12" fillId="6" borderId="15" xfId="0" applyNumberFormat="1" applyFont="1" applyFill="1" applyBorder="1" applyAlignment="1" applyProtection="1">
      <alignment horizontal="right" vertical="center" shrinkToFit="1"/>
      <protection locked="0"/>
    </xf>
    <xf numFmtId="38" fontId="12" fillId="6" borderId="0" xfId="0" applyNumberFormat="1" applyFont="1" applyFill="1" applyBorder="1" applyAlignment="1" applyProtection="1">
      <alignment horizontal="right" vertical="center" shrinkToFit="1"/>
      <protection locked="0"/>
    </xf>
    <xf numFmtId="38" fontId="12" fillId="6" borderId="16" xfId="0" applyNumberFormat="1" applyFont="1" applyFill="1" applyBorder="1" applyAlignment="1" applyProtection="1">
      <alignment horizontal="right" vertical="center" shrinkToFit="1"/>
      <protection locked="0"/>
    </xf>
    <xf numFmtId="180" fontId="12" fillId="2" borderId="15" xfId="0" applyNumberFormat="1" applyFont="1" applyFill="1" applyBorder="1" applyAlignment="1" applyProtection="1">
      <alignment horizontal="right" vertical="center" shrinkToFit="1"/>
    </xf>
    <xf numFmtId="180" fontId="12" fillId="2" borderId="0" xfId="0" applyNumberFormat="1" applyFont="1" applyFill="1" applyBorder="1" applyAlignment="1" applyProtection="1">
      <alignment horizontal="right" vertical="center" shrinkToFit="1"/>
    </xf>
    <xf numFmtId="180" fontId="12" fillId="2" borderId="16" xfId="0" applyNumberFormat="1" applyFont="1" applyFill="1" applyBorder="1" applyAlignment="1" applyProtection="1">
      <alignment horizontal="right" vertical="center" shrinkToFit="1"/>
    </xf>
    <xf numFmtId="0" fontId="12" fillId="6" borderId="16" xfId="0" applyFont="1" applyFill="1" applyBorder="1" applyAlignment="1" applyProtection="1">
      <alignment horizontal="left" vertical="center" wrapText="1"/>
      <protection locked="0"/>
    </xf>
    <xf numFmtId="176" fontId="12" fillId="2" borderId="2" xfId="0" applyNumberFormat="1" applyFont="1" applyFill="1" applyBorder="1" applyAlignment="1" applyProtection="1">
      <alignment horizontal="right" vertical="center"/>
    </xf>
    <xf numFmtId="176" fontId="12" fillId="2" borderId="22" xfId="0" applyNumberFormat="1" applyFont="1" applyFill="1" applyBorder="1" applyAlignment="1" applyProtection="1">
      <alignment horizontal="right" vertical="center"/>
    </xf>
    <xf numFmtId="176" fontId="12" fillId="2" borderId="3" xfId="0" applyNumberFormat="1" applyFont="1" applyFill="1" applyBorder="1" applyAlignment="1" applyProtection="1">
      <alignment horizontal="right" vertical="center"/>
    </xf>
    <xf numFmtId="0" fontId="12" fillId="6" borderId="8" xfId="0" applyFont="1" applyFill="1" applyBorder="1" applyAlignment="1" applyProtection="1">
      <alignment horizontal="left" vertical="center" wrapText="1"/>
      <protection locked="0"/>
    </xf>
    <xf numFmtId="0" fontId="12" fillId="6" borderId="9" xfId="0" applyFont="1" applyFill="1" applyBorder="1" applyAlignment="1" applyProtection="1">
      <alignment horizontal="left" vertical="center" wrapText="1"/>
      <protection locked="0"/>
    </xf>
    <xf numFmtId="38" fontId="12" fillId="6" borderId="8" xfId="3" applyFont="1" applyFill="1" applyBorder="1" applyAlignment="1" applyProtection="1">
      <alignment horizontal="center" vertical="center" shrinkToFit="1"/>
      <protection locked="0"/>
    </xf>
    <xf numFmtId="38" fontId="12" fillId="6" borderId="10" xfId="3" applyFont="1" applyFill="1" applyBorder="1" applyAlignment="1" applyProtection="1">
      <alignment horizontal="center" vertical="center" shrinkToFit="1"/>
      <protection locked="0"/>
    </xf>
    <xf numFmtId="38" fontId="12" fillId="6" borderId="8" xfId="3" applyFont="1" applyFill="1" applyBorder="1" applyAlignment="1" applyProtection="1">
      <alignment horizontal="right" vertical="center" shrinkToFit="1"/>
      <protection locked="0"/>
    </xf>
    <xf numFmtId="38" fontId="12" fillId="6" borderId="9" xfId="3" applyFont="1" applyFill="1" applyBorder="1" applyAlignment="1" applyProtection="1">
      <alignment horizontal="right" vertical="center" shrinkToFit="1"/>
      <protection locked="0"/>
    </xf>
    <xf numFmtId="38" fontId="12" fillId="6" borderId="10" xfId="3" applyFont="1" applyFill="1" applyBorder="1" applyAlignment="1" applyProtection="1">
      <alignment horizontal="right" vertical="center" shrinkToFit="1"/>
      <protection locked="0"/>
    </xf>
    <xf numFmtId="180" fontId="12" fillId="2" borderId="8" xfId="0" applyNumberFormat="1" applyFont="1" applyFill="1" applyBorder="1" applyAlignment="1" applyProtection="1">
      <alignment horizontal="right" vertical="center" shrinkToFit="1"/>
    </xf>
    <xf numFmtId="180" fontId="12" fillId="2" borderId="9" xfId="0" applyNumberFormat="1" applyFont="1" applyFill="1" applyBorder="1" applyAlignment="1" applyProtection="1">
      <alignment horizontal="right" vertical="center" shrinkToFit="1"/>
    </xf>
    <xf numFmtId="180" fontId="12" fillId="2" borderId="10" xfId="0" applyNumberFormat="1" applyFont="1" applyFill="1" applyBorder="1" applyAlignment="1" applyProtection="1">
      <alignment horizontal="right" vertical="center" shrinkToFit="1"/>
    </xf>
    <xf numFmtId="0" fontId="12" fillId="6" borderId="10"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shrinkToFit="1"/>
    </xf>
    <xf numFmtId="0" fontId="12" fillId="2" borderId="0" xfId="0" applyFont="1" applyFill="1" applyAlignment="1" applyProtection="1">
      <alignment horizontal="left" vertical="center"/>
    </xf>
    <xf numFmtId="0" fontId="12" fillId="6" borderId="17" xfId="0" applyFont="1" applyFill="1" applyBorder="1" applyAlignment="1" applyProtection="1">
      <alignment horizontal="left" vertical="center" wrapText="1"/>
      <protection locked="0"/>
    </xf>
    <xf numFmtId="0" fontId="12" fillId="6" borderId="6" xfId="0" applyFont="1" applyFill="1" applyBorder="1" applyAlignment="1" applyProtection="1">
      <alignment horizontal="left" vertical="center" wrapText="1"/>
      <protection locked="0"/>
    </xf>
    <xf numFmtId="0" fontId="12" fillId="6" borderId="17" xfId="0" applyFont="1" applyFill="1" applyBorder="1" applyAlignment="1" applyProtection="1">
      <alignment horizontal="center" vertical="center" shrinkToFit="1"/>
      <protection locked="0"/>
    </xf>
    <xf numFmtId="0" fontId="12" fillId="6" borderId="18" xfId="0" applyFont="1" applyFill="1" applyBorder="1" applyAlignment="1" applyProtection="1">
      <alignment horizontal="center" vertical="center" shrinkToFit="1"/>
      <protection locked="0"/>
    </xf>
    <xf numFmtId="38" fontId="12" fillId="6" borderId="17" xfId="0" applyNumberFormat="1" applyFont="1" applyFill="1" applyBorder="1" applyAlignment="1" applyProtection="1">
      <alignment horizontal="right" vertical="center" shrinkToFit="1"/>
      <protection locked="0"/>
    </xf>
    <xf numFmtId="38" fontId="12" fillId="6" borderId="6" xfId="0" applyNumberFormat="1" applyFont="1" applyFill="1" applyBorder="1" applyAlignment="1" applyProtection="1">
      <alignment horizontal="right" vertical="center" shrinkToFit="1"/>
      <protection locked="0"/>
    </xf>
    <xf numFmtId="38" fontId="12" fillId="6" borderId="18" xfId="0" applyNumberFormat="1" applyFont="1" applyFill="1" applyBorder="1" applyAlignment="1" applyProtection="1">
      <alignment horizontal="right" vertical="center" shrinkToFit="1"/>
      <protection locked="0"/>
    </xf>
    <xf numFmtId="180" fontId="12" fillId="2" borderId="17" xfId="0" applyNumberFormat="1" applyFont="1" applyFill="1" applyBorder="1" applyAlignment="1" applyProtection="1">
      <alignment horizontal="right" vertical="center" shrinkToFit="1"/>
    </xf>
    <xf numFmtId="180" fontId="12" fillId="2" borderId="6" xfId="0" applyNumberFormat="1" applyFont="1" applyFill="1" applyBorder="1" applyAlignment="1" applyProtection="1">
      <alignment horizontal="right" vertical="center" shrinkToFit="1"/>
    </xf>
    <xf numFmtId="180" fontId="12" fillId="2" borderId="18" xfId="0" applyNumberFormat="1" applyFont="1" applyFill="1" applyBorder="1" applyAlignment="1" applyProtection="1">
      <alignment horizontal="right" vertical="center" shrinkToFit="1"/>
    </xf>
    <xf numFmtId="0" fontId="12" fillId="6" borderId="18" xfId="0" applyFont="1" applyFill="1" applyBorder="1" applyAlignment="1" applyProtection="1">
      <alignment horizontal="left" vertical="center" wrapText="1"/>
      <protection locked="0"/>
    </xf>
    <xf numFmtId="177" fontId="21" fillId="6" borderId="8" xfId="3" applyNumberFormat="1" applyFont="1" applyFill="1" applyBorder="1" applyAlignment="1" applyProtection="1">
      <alignment horizontal="right" vertical="center"/>
      <protection locked="0"/>
    </xf>
    <xf numFmtId="177" fontId="21" fillId="6" borderId="9" xfId="3" applyNumberFormat="1" applyFont="1" applyFill="1" applyBorder="1" applyAlignment="1" applyProtection="1">
      <alignment horizontal="right" vertical="center"/>
      <protection locked="0"/>
    </xf>
    <xf numFmtId="177" fontId="21" fillId="6" borderId="10" xfId="3" applyNumberFormat="1" applyFont="1" applyFill="1" applyBorder="1" applyAlignment="1" applyProtection="1">
      <alignment horizontal="right" vertical="center"/>
      <protection locked="0"/>
    </xf>
    <xf numFmtId="177" fontId="21" fillId="6" borderId="2" xfId="3" applyNumberFormat="1" applyFont="1" applyFill="1" applyBorder="1" applyAlignment="1" applyProtection="1">
      <alignment horizontal="right" vertical="center"/>
      <protection locked="0"/>
    </xf>
    <xf numFmtId="177" fontId="21" fillId="6" borderId="22" xfId="3" applyNumberFormat="1" applyFont="1" applyFill="1" applyBorder="1" applyAlignment="1" applyProtection="1">
      <alignment horizontal="right" vertical="center"/>
      <protection locked="0"/>
    </xf>
    <xf numFmtId="177" fontId="21" fillId="6" borderId="3" xfId="3" applyNumberFormat="1" applyFont="1" applyFill="1" applyBorder="1" applyAlignment="1" applyProtection="1">
      <alignment horizontal="right" vertical="center"/>
      <protection locked="0"/>
    </xf>
    <xf numFmtId="176" fontId="21" fillId="6" borderId="2" xfId="3" applyNumberFormat="1" applyFont="1" applyFill="1" applyBorder="1" applyAlignment="1" applyProtection="1">
      <alignment horizontal="right" vertical="center"/>
    </xf>
    <xf numFmtId="176" fontId="21" fillId="6" borderId="22" xfId="3" applyNumberFormat="1" applyFont="1" applyFill="1" applyBorder="1" applyAlignment="1" applyProtection="1">
      <alignment horizontal="right" vertical="center"/>
    </xf>
    <xf numFmtId="176" fontId="21" fillId="6" borderId="3" xfId="3" applyNumberFormat="1" applyFont="1" applyFill="1" applyBorder="1" applyAlignment="1" applyProtection="1">
      <alignment horizontal="right" vertical="center"/>
    </xf>
    <xf numFmtId="176" fontId="21" fillId="6" borderId="8" xfId="3" applyNumberFormat="1" applyFont="1" applyFill="1" applyBorder="1" applyAlignment="1" applyProtection="1">
      <alignment horizontal="right" vertical="center"/>
    </xf>
    <xf numFmtId="176" fontId="21" fillId="6" borderId="9" xfId="3" applyNumberFormat="1" applyFont="1" applyFill="1" applyBorder="1" applyAlignment="1" applyProtection="1">
      <alignment horizontal="right" vertical="center"/>
    </xf>
    <xf numFmtId="176" fontId="21" fillId="6" borderId="10" xfId="3" applyNumberFormat="1" applyFont="1" applyFill="1" applyBorder="1" applyAlignment="1" applyProtection="1">
      <alignment horizontal="right" vertical="center"/>
    </xf>
    <xf numFmtId="0" fontId="21" fillId="6" borderId="8" xfId="0" applyFont="1" applyFill="1" applyBorder="1" applyAlignment="1" applyProtection="1">
      <alignment horizontal="left" vertical="center"/>
      <protection locked="0"/>
    </xf>
    <xf numFmtId="0" fontId="21" fillId="6" borderId="9" xfId="0" applyFont="1" applyFill="1" applyBorder="1" applyAlignment="1" applyProtection="1">
      <alignment horizontal="left" vertical="center"/>
      <protection locked="0"/>
    </xf>
    <xf numFmtId="0" fontId="21" fillId="6" borderId="10" xfId="0" applyFont="1" applyFill="1" applyBorder="1" applyAlignment="1" applyProtection="1">
      <alignment horizontal="left" vertical="center"/>
      <protection locked="0"/>
    </xf>
    <xf numFmtId="38" fontId="21" fillId="6" borderId="8" xfId="3" applyFont="1" applyFill="1" applyBorder="1" applyAlignment="1" applyProtection="1">
      <alignment vertical="center"/>
      <protection locked="0"/>
    </xf>
    <xf numFmtId="38" fontId="21" fillId="6" borderId="9" xfId="3" applyFont="1" applyFill="1" applyBorder="1" applyAlignment="1" applyProtection="1">
      <alignment vertical="center"/>
      <protection locked="0"/>
    </xf>
    <xf numFmtId="38" fontId="21" fillId="6" borderId="10" xfId="3" applyFont="1" applyFill="1" applyBorder="1" applyAlignment="1" applyProtection="1">
      <alignment vertical="center"/>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180" fontId="11" fillId="2" borderId="4" xfId="0" applyNumberFormat="1" applyFont="1" applyFill="1" applyBorder="1" applyAlignment="1">
      <alignment vertical="top" wrapText="1"/>
    </xf>
    <xf numFmtId="180" fontId="11" fillId="2" borderId="7" xfId="0" applyNumberFormat="1" applyFont="1" applyFill="1" applyBorder="1" applyAlignment="1">
      <alignment vertical="top" wrapText="1"/>
    </xf>
    <xf numFmtId="180" fontId="11" fillId="2" borderId="5" xfId="0" applyNumberFormat="1" applyFont="1" applyFill="1" applyBorder="1" applyAlignment="1">
      <alignment vertical="top"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179" fontId="11" fillId="2" borderId="4" xfId="0" applyNumberFormat="1" applyFont="1" applyFill="1" applyBorder="1" applyAlignment="1">
      <alignment vertical="top"/>
    </xf>
    <xf numFmtId="179" fontId="11" fillId="2" borderId="7" xfId="0" applyNumberFormat="1" applyFont="1" applyFill="1" applyBorder="1" applyAlignment="1">
      <alignment vertical="top"/>
    </xf>
    <xf numFmtId="179" fontId="11" fillId="2" borderId="5" xfId="0" applyNumberFormat="1" applyFont="1" applyFill="1" applyBorder="1" applyAlignment="1">
      <alignment vertical="top"/>
    </xf>
    <xf numFmtId="182" fontId="11" fillId="2" borderId="4" xfId="0" applyNumberFormat="1" applyFont="1" applyFill="1" applyBorder="1" applyAlignment="1">
      <alignment vertical="top"/>
    </xf>
    <xf numFmtId="182" fontId="11" fillId="2" borderId="7" xfId="0" applyNumberFormat="1" applyFont="1" applyFill="1" applyBorder="1" applyAlignment="1">
      <alignment vertical="top"/>
    </xf>
    <xf numFmtId="182" fontId="11" fillId="2" borderId="5" xfId="0" applyNumberFormat="1" applyFont="1" applyFill="1" applyBorder="1" applyAlignment="1">
      <alignment vertical="top"/>
    </xf>
    <xf numFmtId="0" fontId="3" fillId="2" borderId="1" xfId="6"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12" fillId="2" borderId="7" xfId="0" applyFont="1" applyFill="1" applyBorder="1" applyAlignment="1">
      <alignment horizontal="center" vertical="center" wrapText="1"/>
    </xf>
    <xf numFmtId="0" fontId="7" fillId="2" borderId="7" xfId="0" applyFont="1" applyFill="1" applyBorder="1" applyAlignment="1">
      <alignment vertical="center" wrapText="1"/>
    </xf>
    <xf numFmtId="0" fontId="7" fillId="2" borderId="7" xfId="0" applyFont="1" applyFill="1" applyBorder="1" applyAlignment="1">
      <alignment vertical="center" wrapText="1"/>
    </xf>
    <xf numFmtId="0" fontId="7" fillId="2" borderId="7" xfId="0" applyFont="1" applyFill="1" applyBorder="1" applyAlignment="1">
      <alignment horizontal="left" vertical="center" wrapText="1"/>
    </xf>
    <xf numFmtId="0" fontId="12" fillId="2" borderId="7" xfId="0" applyFont="1" applyFill="1" applyBorder="1" applyAlignment="1">
      <alignment vertical="center" wrapText="1"/>
    </xf>
    <xf numFmtId="0" fontId="12" fillId="2" borderId="7" xfId="0" applyFont="1" applyFill="1" applyBorder="1" applyAlignment="1">
      <alignment vertical="top" wrapText="1"/>
    </xf>
    <xf numFmtId="0" fontId="7" fillId="2" borderId="7" xfId="0" applyFont="1" applyFill="1" applyBorder="1" applyAlignment="1">
      <alignment horizontal="left" vertical="center" wrapText="1"/>
    </xf>
    <xf numFmtId="0" fontId="12" fillId="6" borderId="1" xfId="0" applyFont="1" applyFill="1" applyBorder="1" applyAlignment="1">
      <alignment vertical="center" wrapText="1"/>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508002</xdr:colOff>
      <xdr:row>6</xdr:row>
      <xdr:rowOff>59267</xdr:rowOff>
    </xdr:from>
    <xdr:to>
      <xdr:col>16</xdr:col>
      <xdr:colOff>1046693</xdr:colOff>
      <xdr:row>6</xdr:row>
      <xdr:rowOff>325967</xdr:rowOff>
    </xdr:to>
    <xdr:sp macro="" textlink="">
      <xdr:nvSpPr>
        <xdr:cNvPr id="3" name="吹き出し: 四角形 2">
          <a:extLst>
            <a:ext uri="{FF2B5EF4-FFF2-40B4-BE49-F238E27FC236}">
              <a16:creationId xmlns:a16="http://schemas.microsoft.com/office/drawing/2014/main" id="{EF16AC62-1A4D-41CD-9480-E2FAE5161D5F}"/>
            </a:ext>
          </a:extLst>
        </xdr:cNvPr>
        <xdr:cNvSpPr/>
      </xdr:nvSpPr>
      <xdr:spPr bwMode="auto">
        <a:xfrm>
          <a:off x="19809462" y="1568027"/>
          <a:ext cx="1643591" cy="26670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1016000</xdr:colOff>
      <xdr:row>7</xdr:row>
      <xdr:rowOff>135466</xdr:rowOff>
    </xdr:from>
    <xdr:to>
      <xdr:col>16</xdr:col>
      <xdr:colOff>1053253</xdr:colOff>
      <xdr:row>8</xdr:row>
      <xdr:rowOff>280246</xdr:rowOff>
    </xdr:to>
    <xdr:sp macro="" textlink="">
      <xdr:nvSpPr>
        <xdr:cNvPr id="4" name="吹き出し: 四角形 3">
          <a:extLst>
            <a:ext uri="{FF2B5EF4-FFF2-40B4-BE49-F238E27FC236}">
              <a16:creationId xmlns:a16="http://schemas.microsoft.com/office/drawing/2014/main" id="{9B6EB1F2-9FE4-441E-A70D-53E3F05736C7}"/>
            </a:ext>
          </a:extLst>
        </xdr:cNvPr>
        <xdr:cNvSpPr/>
      </xdr:nvSpPr>
      <xdr:spPr bwMode="auto">
        <a:xfrm>
          <a:off x="19212560" y="2025226"/>
          <a:ext cx="2247053"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524933</xdr:colOff>
      <xdr:row>12</xdr:row>
      <xdr:rowOff>50800</xdr:rowOff>
    </xdr:from>
    <xdr:to>
      <xdr:col>16</xdr:col>
      <xdr:colOff>1059391</xdr:colOff>
      <xdr:row>12</xdr:row>
      <xdr:rowOff>327025</xdr:rowOff>
    </xdr:to>
    <xdr:sp macro="" textlink="">
      <xdr:nvSpPr>
        <xdr:cNvPr id="5" name="吹き出し: 四角形 4">
          <a:extLst>
            <a:ext uri="{FF2B5EF4-FFF2-40B4-BE49-F238E27FC236}">
              <a16:creationId xmlns:a16="http://schemas.microsoft.com/office/drawing/2014/main" id="{19FF4AD8-E889-4EBB-9703-F64419DBEFC0}"/>
            </a:ext>
          </a:extLst>
        </xdr:cNvPr>
        <xdr:cNvSpPr/>
      </xdr:nvSpPr>
      <xdr:spPr bwMode="auto">
        <a:xfrm>
          <a:off x="18721493" y="3845560"/>
          <a:ext cx="2744258"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14</xdr:col>
      <xdr:colOff>1024467</xdr:colOff>
      <xdr:row>15</xdr:row>
      <xdr:rowOff>118534</xdr:rowOff>
    </xdr:from>
    <xdr:to>
      <xdr:col>16</xdr:col>
      <xdr:colOff>1061720</xdr:colOff>
      <xdr:row>16</xdr:row>
      <xdr:rowOff>263314</xdr:rowOff>
    </xdr:to>
    <xdr:sp macro="" textlink="">
      <xdr:nvSpPr>
        <xdr:cNvPr id="6" name="吹き出し: 四角形 5">
          <a:extLst>
            <a:ext uri="{FF2B5EF4-FFF2-40B4-BE49-F238E27FC236}">
              <a16:creationId xmlns:a16="http://schemas.microsoft.com/office/drawing/2014/main" id="{B31534F8-5899-4FE6-8174-A04A94212222}"/>
            </a:ext>
          </a:extLst>
        </xdr:cNvPr>
        <xdr:cNvSpPr/>
      </xdr:nvSpPr>
      <xdr:spPr bwMode="auto">
        <a:xfrm>
          <a:off x="19221027" y="5056294"/>
          <a:ext cx="2247053"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14</xdr:col>
      <xdr:colOff>524934</xdr:colOff>
      <xdr:row>20</xdr:row>
      <xdr:rowOff>59266</xdr:rowOff>
    </xdr:from>
    <xdr:to>
      <xdr:col>16</xdr:col>
      <xdr:colOff>1059392</xdr:colOff>
      <xdr:row>20</xdr:row>
      <xdr:rowOff>335491</xdr:rowOff>
    </xdr:to>
    <xdr:sp macro="" textlink="">
      <xdr:nvSpPr>
        <xdr:cNvPr id="7" name="吹き出し: 四角形 6">
          <a:extLst>
            <a:ext uri="{FF2B5EF4-FFF2-40B4-BE49-F238E27FC236}">
              <a16:creationId xmlns:a16="http://schemas.microsoft.com/office/drawing/2014/main" id="{2F92295D-D547-4F44-9FAE-A4D1CEC0EB66}"/>
            </a:ext>
          </a:extLst>
        </xdr:cNvPr>
        <xdr:cNvSpPr/>
      </xdr:nvSpPr>
      <xdr:spPr bwMode="auto">
        <a:xfrm>
          <a:off x="18721494" y="6902026"/>
          <a:ext cx="2744258"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1066802</xdr:colOff>
      <xdr:row>28</xdr:row>
      <xdr:rowOff>177800</xdr:rowOff>
    </xdr:from>
    <xdr:to>
      <xdr:col>16</xdr:col>
      <xdr:colOff>492127</xdr:colOff>
      <xdr:row>28</xdr:row>
      <xdr:rowOff>454025</xdr:rowOff>
    </xdr:to>
    <xdr:sp macro="" textlink="">
      <xdr:nvSpPr>
        <xdr:cNvPr id="8" name="吹き出し: 四角形 7">
          <a:extLst>
            <a:ext uri="{FF2B5EF4-FFF2-40B4-BE49-F238E27FC236}">
              <a16:creationId xmlns:a16="http://schemas.microsoft.com/office/drawing/2014/main" id="{7EFDB2EC-7180-488A-8CD2-052A1CE53711}"/>
            </a:ext>
          </a:extLst>
        </xdr:cNvPr>
        <xdr:cNvSpPr/>
      </xdr:nvSpPr>
      <xdr:spPr bwMode="auto">
        <a:xfrm>
          <a:off x="18158462" y="9725660"/>
          <a:ext cx="2740025"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762000</xdr:colOff>
      <xdr:row>30</xdr:row>
      <xdr:rowOff>101601</xdr:rowOff>
    </xdr:from>
    <xdr:to>
      <xdr:col>16</xdr:col>
      <xdr:colOff>1032933</xdr:colOff>
      <xdr:row>31</xdr:row>
      <xdr:rowOff>511388</xdr:rowOff>
    </xdr:to>
    <xdr:sp macro="" textlink="">
      <xdr:nvSpPr>
        <xdr:cNvPr id="9" name="吹き出し: 四角形 8">
          <a:extLst>
            <a:ext uri="{FF2B5EF4-FFF2-40B4-BE49-F238E27FC236}">
              <a16:creationId xmlns:a16="http://schemas.microsoft.com/office/drawing/2014/main" id="{C77279BD-6870-47CB-AB05-16E8139BD7B0}"/>
            </a:ext>
          </a:extLst>
        </xdr:cNvPr>
        <xdr:cNvSpPr/>
      </xdr:nvSpPr>
      <xdr:spPr bwMode="auto">
        <a:xfrm>
          <a:off x="17853660" y="10899141"/>
          <a:ext cx="3585633" cy="1034627"/>
        </a:xfrm>
        <a:prstGeom prst="wedgeRectCallout">
          <a:avLst>
            <a:gd name="adj1" fmla="val -60089"/>
            <a:gd name="adj2" fmla="val -3336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p>
      </xdr:txBody>
    </xdr:sp>
    <xdr:clientData/>
  </xdr:twoCellAnchor>
  <xdr:twoCellAnchor>
    <xdr:from>
      <xdr:col>13</xdr:col>
      <xdr:colOff>558800</xdr:colOff>
      <xdr:row>32</xdr:row>
      <xdr:rowOff>76200</xdr:rowOff>
    </xdr:from>
    <xdr:to>
      <xdr:col>16</xdr:col>
      <xdr:colOff>1041400</xdr:colOff>
      <xdr:row>32</xdr:row>
      <xdr:rowOff>466725</xdr:rowOff>
    </xdr:to>
    <xdr:sp macro="" textlink="">
      <xdr:nvSpPr>
        <xdr:cNvPr id="10" name="吹き出し: 四角形 9">
          <a:extLst>
            <a:ext uri="{FF2B5EF4-FFF2-40B4-BE49-F238E27FC236}">
              <a16:creationId xmlns:a16="http://schemas.microsoft.com/office/drawing/2014/main" id="{CC0B56A9-55A1-4721-BE51-A206FBFDB6CD}"/>
            </a:ext>
          </a:extLst>
        </xdr:cNvPr>
        <xdr:cNvSpPr/>
      </xdr:nvSpPr>
      <xdr:spPr bwMode="auto">
        <a:xfrm>
          <a:off x="17650460" y="12070080"/>
          <a:ext cx="3797300" cy="390525"/>
        </a:xfrm>
        <a:prstGeom prst="wedgeRectCallout">
          <a:avLst>
            <a:gd name="adj1" fmla="val -59789"/>
            <a:gd name="adj2" fmla="val 105384"/>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59267</xdr:colOff>
      <xdr:row>36</xdr:row>
      <xdr:rowOff>76199</xdr:rowOff>
    </xdr:from>
    <xdr:to>
      <xdr:col>12</xdr:col>
      <xdr:colOff>2184401</xdr:colOff>
      <xdr:row>36</xdr:row>
      <xdr:rowOff>1134532</xdr:rowOff>
    </xdr:to>
    <xdr:sp macro="" textlink="">
      <xdr:nvSpPr>
        <xdr:cNvPr id="11" name="吹き出し: 四角形 10">
          <a:extLst>
            <a:ext uri="{FF2B5EF4-FFF2-40B4-BE49-F238E27FC236}">
              <a16:creationId xmlns:a16="http://schemas.microsoft.com/office/drawing/2014/main" id="{486050A8-9CF0-4305-AB2B-6015F63BB8AC}"/>
            </a:ext>
          </a:extLst>
        </xdr:cNvPr>
        <xdr:cNvSpPr/>
      </xdr:nvSpPr>
      <xdr:spPr bwMode="auto">
        <a:xfrm>
          <a:off x="13676207" y="14295119"/>
          <a:ext cx="3359574" cy="1058333"/>
        </a:xfrm>
        <a:prstGeom prst="wedgeRectCallout">
          <a:avLst>
            <a:gd name="adj1" fmla="val -5422"/>
            <a:gd name="adj2" fmla="val 68598"/>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削減効果として、今年度の年間の予定走行距離を記入すること（</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フォークリフトの場合は稼働時間を記入）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①年間予定走行距離　○○○○</a:t>
          </a:r>
          <a:r>
            <a:rPr kumimoji="1" lang="en-US" altLang="ja-JP" sz="900">
              <a:latin typeface="ＭＳ ゴシック" panose="020B0609070205080204" pitchFamily="49" charset="-128"/>
              <a:ea typeface="ＭＳ ゴシック" panose="020B0609070205080204" pitchFamily="49" charset="-128"/>
            </a:rPr>
            <a:t>km</a:t>
          </a:r>
        </a:p>
        <a:p>
          <a:pPr algn="l"/>
          <a:r>
            <a:rPr kumimoji="1" lang="ja-JP" altLang="en-US" sz="900">
              <a:latin typeface="ＭＳ ゴシック" panose="020B0609070205080204" pitchFamily="49" charset="-128"/>
              <a:ea typeface="ＭＳ ゴシック" panose="020B0609070205080204" pitchFamily="49" charset="-128"/>
            </a:rPr>
            <a:t>②ガソリン換算量　　①</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ガソリン燃費</a:t>
          </a:r>
          <a:r>
            <a:rPr kumimoji="1" lang="en-US" altLang="ja-JP" sz="900">
              <a:latin typeface="ＭＳ ゴシック" panose="020B0609070205080204" pitchFamily="49" charset="-128"/>
              <a:ea typeface="ＭＳ ゴシック" panose="020B0609070205080204" pitchFamily="49" charset="-128"/>
            </a:rPr>
            <a:t>km/L</a:t>
          </a:r>
        </a:p>
        <a:p>
          <a:pPr algn="l"/>
          <a:r>
            <a:rPr kumimoji="1" lang="ja-JP" altLang="en-US" sz="900">
              <a:latin typeface="ＭＳ ゴシック" panose="020B0609070205080204" pitchFamily="49" charset="-128"/>
              <a:ea typeface="ＭＳ ゴシック" panose="020B0609070205080204" pitchFamily="49" charset="-128"/>
            </a:rPr>
            <a:t>③</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削減量　　　　</a:t>
          </a:r>
          <a:r>
            <a:rPr kumimoji="1" lang="ja-JP" altLang="en-US" sz="900" baseline="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②</a:t>
          </a:r>
          <a:r>
            <a:rPr kumimoji="1" lang="en-US" altLang="ja-JP" sz="900">
              <a:latin typeface="ＭＳ ゴシック" panose="020B0609070205080204" pitchFamily="49" charset="-128"/>
              <a:ea typeface="ＭＳ ゴシック" panose="020B0609070205080204" pitchFamily="49" charset="-128"/>
            </a:rPr>
            <a:t>×2.32kgCO2/L</a:t>
          </a:r>
          <a:r>
            <a:rPr kumimoji="1" lang="ja-JP" altLang="en-US" sz="900">
              <a:latin typeface="ＭＳ ゴシック" panose="020B0609070205080204" pitchFamily="49" charset="-128"/>
              <a:ea typeface="ＭＳ ゴシック" panose="020B0609070205080204" pitchFamily="49" charset="-128"/>
            </a:rPr>
            <a:t>（排出係数）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435429</xdr:colOff>
      <xdr:row>1</xdr:row>
      <xdr:rowOff>97971</xdr:rowOff>
    </xdr:from>
    <xdr:to>
      <xdr:col>12</xdr:col>
      <xdr:colOff>174474</xdr:colOff>
      <xdr:row>3</xdr:row>
      <xdr:rowOff>165705</xdr:rowOff>
    </xdr:to>
    <xdr:sp macro="" textlink="">
      <xdr:nvSpPr>
        <xdr:cNvPr id="12" name="テキスト ボックス 11">
          <a:extLst>
            <a:ext uri="{FF2B5EF4-FFF2-40B4-BE49-F238E27FC236}">
              <a16:creationId xmlns:a16="http://schemas.microsoft.com/office/drawing/2014/main" id="{A3894B21-3DB1-4553-BB41-3FC17F142D17}"/>
            </a:ext>
          </a:extLst>
        </xdr:cNvPr>
        <xdr:cNvSpPr txBox="1"/>
      </xdr:nvSpPr>
      <xdr:spPr>
        <a:xfrm>
          <a:off x="14052369" y="265611"/>
          <a:ext cx="973485" cy="463974"/>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13</xdr:col>
      <xdr:colOff>1024467</xdr:colOff>
      <xdr:row>29</xdr:row>
      <xdr:rowOff>33866</xdr:rowOff>
    </xdr:from>
    <xdr:to>
      <xdr:col>16</xdr:col>
      <xdr:colOff>1042247</xdr:colOff>
      <xdr:row>29</xdr:row>
      <xdr:rowOff>597746</xdr:rowOff>
    </xdr:to>
    <xdr:sp macro="" textlink="">
      <xdr:nvSpPr>
        <xdr:cNvPr id="13" name="吹き出し: 四角形 12">
          <a:extLst>
            <a:ext uri="{FF2B5EF4-FFF2-40B4-BE49-F238E27FC236}">
              <a16:creationId xmlns:a16="http://schemas.microsoft.com/office/drawing/2014/main" id="{F998E5D2-DBE0-425E-B419-AA5FB45C3606}"/>
            </a:ext>
          </a:extLst>
        </xdr:cNvPr>
        <xdr:cNvSpPr/>
      </xdr:nvSpPr>
      <xdr:spPr bwMode="auto">
        <a:xfrm>
          <a:off x="18116127" y="10206566"/>
          <a:ext cx="3332480" cy="563880"/>
        </a:xfrm>
        <a:prstGeom prst="wedgeRectCallout">
          <a:avLst>
            <a:gd name="adj1" fmla="val -68403"/>
            <a:gd name="adj2" fmla="val -3623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10</xdr:col>
      <xdr:colOff>33866</xdr:colOff>
      <xdr:row>36</xdr:row>
      <xdr:rowOff>2286000</xdr:rowOff>
    </xdr:from>
    <xdr:to>
      <xdr:col>12</xdr:col>
      <xdr:colOff>2209800</xdr:colOff>
      <xdr:row>37</xdr:row>
      <xdr:rowOff>1875366</xdr:rowOff>
    </xdr:to>
    <xdr:sp macro="" textlink="">
      <xdr:nvSpPr>
        <xdr:cNvPr id="14" name="吹き出し: 四角形 13">
          <a:extLst>
            <a:ext uri="{FF2B5EF4-FFF2-40B4-BE49-F238E27FC236}">
              <a16:creationId xmlns:a16="http://schemas.microsoft.com/office/drawing/2014/main" id="{FAB86F24-F362-4930-8529-7F3B5796A1BF}"/>
            </a:ext>
          </a:extLst>
        </xdr:cNvPr>
        <xdr:cNvSpPr/>
      </xdr:nvSpPr>
      <xdr:spPr bwMode="auto">
        <a:xfrm>
          <a:off x="13650806" y="16504920"/>
          <a:ext cx="3410374" cy="2705946"/>
        </a:xfrm>
        <a:prstGeom prst="wedgeRectCallout">
          <a:avLst>
            <a:gd name="adj1" fmla="val -2897"/>
            <a:gd name="adj2" fmla="val 5415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・令和４年４月～申請前月までの実績（月別に記載）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42334</xdr:colOff>
      <xdr:row>37</xdr:row>
      <xdr:rowOff>3826934</xdr:rowOff>
    </xdr:from>
    <xdr:to>
      <xdr:col>12</xdr:col>
      <xdr:colOff>2209800</xdr:colOff>
      <xdr:row>38</xdr:row>
      <xdr:rowOff>198967</xdr:rowOff>
    </xdr:to>
    <xdr:sp macro="" textlink="">
      <xdr:nvSpPr>
        <xdr:cNvPr id="15" name="吹き出し: 四角形 14">
          <a:extLst>
            <a:ext uri="{FF2B5EF4-FFF2-40B4-BE49-F238E27FC236}">
              <a16:creationId xmlns:a16="http://schemas.microsoft.com/office/drawing/2014/main" id="{B809CC1C-DEE3-4E8D-B839-2653519D96BF}"/>
            </a:ext>
          </a:extLst>
        </xdr:cNvPr>
        <xdr:cNvSpPr/>
      </xdr:nvSpPr>
      <xdr:spPr bwMode="auto">
        <a:xfrm>
          <a:off x="13659274" y="21162434"/>
          <a:ext cx="3401906" cy="768773"/>
        </a:xfrm>
        <a:prstGeom prst="wedgeRectCallout">
          <a:avLst>
            <a:gd name="adj1" fmla="val -4660"/>
            <a:gd name="adj2" fmla="val 72938"/>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改修の必要性、改修内容がわかる説明資料、設備の外観全体及び改修箇所が確認できる図面、写真を添付すること。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347134</xdr:colOff>
      <xdr:row>39</xdr:row>
      <xdr:rowOff>160867</xdr:rowOff>
    </xdr:from>
    <xdr:to>
      <xdr:col>16</xdr:col>
      <xdr:colOff>805393</xdr:colOff>
      <xdr:row>42</xdr:row>
      <xdr:rowOff>338666</xdr:rowOff>
    </xdr:to>
    <xdr:sp macro="" textlink="">
      <xdr:nvSpPr>
        <xdr:cNvPr id="16" name="吹き出し: 四角形 15">
          <a:extLst>
            <a:ext uri="{FF2B5EF4-FFF2-40B4-BE49-F238E27FC236}">
              <a16:creationId xmlns:a16="http://schemas.microsoft.com/office/drawing/2014/main" id="{EB21994D-542A-4874-8EF8-A35D1EA04E7D}"/>
            </a:ext>
          </a:extLst>
        </xdr:cNvPr>
        <xdr:cNvSpPr/>
      </xdr:nvSpPr>
      <xdr:spPr bwMode="auto">
        <a:xfrm>
          <a:off x="18543694" y="22998007"/>
          <a:ext cx="2668059" cy="1846579"/>
        </a:xfrm>
        <a:prstGeom prst="wedgeRectCallout">
          <a:avLst>
            <a:gd name="adj1" fmla="val -53785"/>
            <a:gd name="adj2" fmla="val 1658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改修内容、交換する部品の能力がわかる仕様書等を添付すること。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33866</xdr:colOff>
      <xdr:row>43</xdr:row>
      <xdr:rowOff>811589</xdr:rowOff>
    </xdr:from>
    <xdr:to>
      <xdr:col>12</xdr:col>
      <xdr:colOff>2218266</xdr:colOff>
      <xdr:row>44</xdr:row>
      <xdr:rowOff>376766</xdr:rowOff>
    </xdr:to>
    <xdr:sp macro="" textlink="">
      <xdr:nvSpPr>
        <xdr:cNvPr id="17" name="吹き出し: 四角形 16">
          <a:extLst>
            <a:ext uri="{FF2B5EF4-FFF2-40B4-BE49-F238E27FC236}">
              <a16:creationId xmlns:a16="http://schemas.microsoft.com/office/drawing/2014/main" id="{1EDA5218-2DC8-4373-9052-57BA85AA70EA}"/>
            </a:ext>
          </a:extLst>
        </xdr:cNvPr>
        <xdr:cNvSpPr/>
      </xdr:nvSpPr>
      <xdr:spPr bwMode="auto">
        <a:xfrm>
          <a:off x="13662780" y="25859618"/>
          <a:ext cx="3414486" cy="762605"/>
        </a:xfrm>
        <a:prstGeom prst="wedgeRectCallout">
          <a:avLst>
            <a:gd name="adj1" fmla="val -10399"/>
            <a:gd name="adj2" fmla="val -61241"/>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・エネルギー効率の想定される改善効果について記載すること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（改修前後のエネルギー効率について算出データを添付するこ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829733</xdr:colOff>
      <xdr:row>44</xdr:row>
      <xdr:rowOff>25400</xdr:rowOff>
    </xdr:from>
    <xdr:to>
      <xdr:col>16</xdr:col>
      <xdr:colOff>1066800</xdr:colOff>
      <xdr:row>44</xdr:row>
      <xdr:rowOff>1092200</xdr:rowOff>
    </xdr:to>
    <xdr:sp macro="" textlink="">
      <xdr:nvSpPr>
        <xdr:cNvPr id="18" name="吹き出し: 四角形 17">
          <a:extLst>
            <a:ext uri="{FF2B5EF4-FFF2-40B4-BE49-F238E27FC236}">
              <a16:creationId xmlns:a16="http://schemas.microsoft.com/office/drawing/2014/main" id="{E311B63E-3CC0-4964-84D0-8E8751A4902C}"/>
            </a:ext>
          </a:extLst>
        </xdr:cNvPr>
        <xdr:cNvSpPr/>
      </xdr:nvSpPr>
      <xdr:spPr bwMode="auto">
        <a:xfrm>
          <a:off x="19026293" y="26283920"/>
          <a:ext cx="2446867" cy="1066800"/>
        </a:xfrm>
        <a:prstGeom prst="wedgeRectCallout">
          <a:avLst>
            <a:gd name="adj1" fmla="val -56250"/>
            <a:gd name="adj2" fmla="val 1103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え補助事業者内の施工監理や経理等の体制</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22981</xdr:colOff>
      <xdr:row>45</xdr:row>
      <xdr:rowOff>25401</xdr:rowOff>
    </xdr:from>
    <xdr:to>
      <xdr:col>12</xdr:col>
      <xdr:colOff>2215847</xdr:colOff>
      <xdr:row>45</xdr:row>
      <xdr:rowOff>844551</xdr:rowOff>
    </xdr:to>
    <xdr:sp macro="" textlink="">
      <xdr:nvSpPr>
        <xdr:cNvPr id="19" name="吹き出し: 四角形 18">
          <a:extLst>
            <a:ext uri="{FF2B5EF4-FFF2-40B4-BE49-F238E27FC236}">
              <a16:creationId xmlns:a16="http://schemas.microsoft.com/office/drawing/2014/main" id="{5605C246-709C-4930-A6D1-39471F84DC46}"/>
            </a:ext>
          </a:extLst>
        </xdr:cNvPr>
        <xdr:cNvSpPr/>
      </xdr:nvSpPr>
      <xdr:spPr bwMode="auto">
        <a:xfrm>
          <a:off x="13651895" y="27381201"/>
          <a:ext cx="3422952" cy="81915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33868</xdr:colOff>
      <xdr:row>45</xdr:row>
      <xdr:rowOff>1871133</xdr:rowOff>
    </xdr:from>
    <xdr:to>
      <xdr:col>12</xdr:col>
      <xdr:colOff>2218267</xdr:colOff>
      <xdr:row>46</xdr:row>
      <xdr:rowOff>421217</xdr:rowOff>
    </xdr:to>
    <xdr:sp macro="" textlink="">
      <xdr:nvSpPr>
        <xdr:cNvPr id="20" name="吹き出し: 四角形 19">
          <a:extLst>
            <a:ext uri="{FF2B5EF4-FFF2-40B4-BE49-F238E27FC236}">
              <a16:creationId xmlns:a16="http://schemas.microsoft.com/office/drawing/2014/main" id="{EFFCCECD-5362-4EC8-9683-ACE4C4410C24}"/>
            </a:ext>
          </a:extLst>
        </xdr:cNvPr>
        <xdr:cNvSpPr/>
      </xdr:nvSpPr>
      <xdr:spPr bwMode="auto">
        <a:xfrm>
          <a:off x="13650808" y="29242173"/>
          <a:ext cx="3418839" cy="912284"/>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（別紙２の５経費内訳に記載された総事業費、寄付金等、補助対</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象経費支出予定額、補助金所要額を示し調達計画を記入するこ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973666</xdr:colOff>
      <xdr:row>48</xdr:row>
      <xdr:rowOff>135466</xdr:rowOff>
    </xdr:from>
    <xdr:to>
      <xdr:col>16</xdr:col>
      <xdr:colOff>1008591</xdr:colOff>
      <xdr:row>48</xdr:row>
      <xdr:rowOff>954616</xdr:rowOff>
    </xdr:to>
    <xdr:sp macro="" textlink="">
      <xdr:nvSpPr>
        <xdr:cNvPr id="21" name="吹き出し: 四角形 20">
          <a:extLst>
            <a:ext uri="{FF2B5EF4-FFF2-40B4-BE49-F238E27FC236}">
              <a16:creationId xmlns:a16="http://schemas.microsoft.com/office/drawing/2014/main" id="{9B1F3C56-7567-4CDA-B2C3-317941BE9ABB}"/>
            </a:ext>
          </a:extLst>
        </xdr:cNvPr>
        <xdr:cNvSpPr/>
      </xdr:nvSpPr>
      <xdr:spPr bwMode="auto">
        <a:xfrm>
          <a:off x="18065326" y="32360446"/>
          <a:ext cx="3349625" cy="819150"/>
        </a:xfrm>
        <a:prstGeom prst="wedgeRectCallout">
          <a:avLst>
            <a:gd name="adj1" fmla="val -55242"/>
            <a:gd name="adj2" fmla="val 906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今後事業に取り組む計画がある場合は、その内容を簡潔に記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106680</xdr:colOff>
      <xdr:row>6</xdr:row>
      <xdr:rowOff>205740</xdr:rowOff>
    </xdr:from>
    <xdr:to>
      <xdr:col>44</xdr:col>
      <xdr:colOff>121920</xdr:colOff>
      <xdr:row>8</xdr:row>
      <xdr:rowOff>91440</xdr:rowOff>
    </xdr:to>
    <xdr:sp macro="" textlink="">
      <xdr:nvSpPr>
        <xdr:cNvPr id="2" name="吹き出し: 四角形 1">
          <a:extLst>
            <a:ext uri="{FF2B5EF4-FFF2-40B4-BE49-F238E27FC236}">
              <a16:creationId xmlns:a16="http://schemas.microsoft.com/office/drawing/2014/main" id="{AA81EA51-2DE5-43DE-AE53-E6A64D035161}"/>
            </a:ext>
          </a:extLst>
        </xdr:cNvPr>
        <xdr:cNvSpPr/>
      </xdr:nvSpPr>
      <xdr:spPr bwMode="auto">
        <a:xfrm>
          <a:off x="6431280" y="1295400"/>
          <a:ext cx="1844040" cy="259080"/>
        </a:xfrm>
        <a:prstGeom prst="wedgeRectCallout">
          <a:avLst>
            <a:gd name="adj1" fmla="val -10610"/>
            <a:gd name="adj2" fmla="val 94074"/>
          </a:avLst>
        </a:prstGeom>
        <a:solidFill>
          <a:srgbClr val="CCBC8A">
            <a:alpha val="8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総事業費は、見積書の総額を記入</a:t>
          </a:r>
        </a:p>
      </xdr:txBody>
    </xdr:sp>
    <xdr:clientData/>
  </xdr:twoCellAnchor>
  <xdr:twoCellAnchor>
    <xdr:from>
      <xdr:col>45</xdr:col>
      <xdr:colOff>22860</xdr:colOff>
      <xdr:row>6</xdr:row>
      <xdr:rowOff>220980</xdr:rowOff>
    </xdr:from>
    <xdr:to>
      <xdr:col>53</xdr:col>
      <xdr:colOff>30480</xdr:colOff>
      <xdr:row>8</xdr:row>
      <xdr:rowOff>91440</xdr:rowOff>
    </xdr:to>
    <xdr:sp macro="" textlink="">
      <xdr:nvSpPr>
        <xdr:cNvPr id="4" name="吹き出し: 四角形 3">
          <a:extLst>
            <a:ext uri="{FF2B5EF4-FFF2-40B4-BE49-F238E27FC236}">
              <a16:creationId xmlns:a16="http://schemas.microsoft.com/office/drawing/2014/main" id="{E79E8207-3B33-4C2F-8AA2-054BE652DB41}"/>
            </a:ext>
          </a:extLst>
        </xdr:cNvPr>
        <xdr:cNvSpPr/>
      </xdr:nvSpPr>
      <xdr:spPr bwMode="auto">
        <a:xfrm>
          <a:off x="8359140" y="1310640"/>
          <a:ext cx="1562100" cy="243840"/>
        </a:xfrm>
        <a:prstGeom prst="wedgeRectCallout">
          <a:avLst>
            <a:gd name="adj1" fmla="val -9239"/>
            <a:gd name="adj2" fmla="val 85824"/>
          </a:avLst>
        </a:prstGeom>
        <a:solidFill>
          <a:srgbClr val="CCBC8A">
            <a:alpha val="8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34</xdr:col>
      <xdr:colOff>99060</xdr:colOff>
      <xdr:row>12</xdr:row>
      <xdr:rowOff>7620</xdr:rowOff>
    </xdr:from>
    <xdr:to>
      <xdr:col>44</xdr:col>
      <xdr:colOff>114300</xdr:colOff>
      <xdr:row>12</xdr:row>
      <xdr:rowOff>266700</xdr:rowOff>
    </xdr:to>
    <xdr:sp macro="" textlink="">
      <xdr:nvSpPr>
        <xdr:cNvPr id="6" name="吹き出し: 四角形 5">
          <a:extLst>
            <a:ext uri="{FF2B5EF4-FFF2-40B4-BE49-F238E27FC236}">
              <a16:creationId xmlns:a16="http://schemas.microsoft.com/office/drawing/2014/main" id="{34B0247D-55DF-4687-AD2F-E16358D44325}"/>
            </a:ext>
          </a:extLst>
        </xdr:cNvPr>
        <xdr:cNvSpPr/>
      </xdr:nvSpPr>
      <xdr:spPr bwMode="auto">
        <a:xfrm>
          <a:off x="6423660" y="2308860"/>
          <a:ext cx="1844040" cy="259080"/>
        </a:xfrm>
        <a:prstGeom prst="wedgeRectCallout">
          <a:avLst>
            <a:gd name="adj1" fmla="val -7771"/>
            <a:gd name="adj2" fmla="val 82075"/>
          </a:avLst>
        </a:prstGeom>
        <a:solidFill>
          <a:srgbClr val="CCBC8A">
            <a:alpha val="8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xdr:from>
      <xdr:col>51</xdr:col>
      <xdr:colOff>129540</xdr:colOff>
      <xdr:row>17</xdr:row>
      <xdr:rowOff>144780</xdr:rowOff>
    </xdr:from>
    <xdr:to>
      <xdr:col>65</xdr:col>
      <xdr:colOff>114300</xdr:colOff>
      <xdr:row>22</xdr:row>
      <xdr:rowOff>76200</xdr:rowOff>
    </xdr:to>
    <xdr:sp macro="" textlink="">
      <xdr:nvSpPr>
        <xdr:cNvPr id="8" name="吹き出し: 四角形 7">
          <a:extLst>
            <a:ext uri="{FF2B5EF4-FFF2-40B4-BE49-F238E27FC236}">
              <a16:creationId xmlns:a16="http://schemas.microsoft.com/office/drawing/2014/main" id="{F7C6A99D-9476-471A-8C11-0BC49181FF2B}"/>
            </a:ext>
          </a:extLst>
        </xdr:cNvPr>
        <xdr:cNvSpPr/>
      </xdr:nvSpPr>
      <xdr:spPr bwMode="auto">
        <a:xfrm>
          <a:off x="9669780" y="3589020"/>
          <a:ext cx="2545080" cy="807720"/>
        </a:xfrm>
        <a:prstGeom prst="wedgeRectCallout">
          <a:avLst>
            <a:gd name="adj1" fmla="val 44898"/>
            <a:gd name="adj2" fmla="val -145125"/>
          </a:avLst>
        </a:prstGeom>
        <a:solidFill>
          <a:srgbClr val="CCBC8A">
            <a:alpha val="8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該当する補助率にて算出してください。（公募要領</a:t>
          </a:r>
          <a:r>
            <a:rPr kumimoji="1" lang="en-US" altLang="ja-JP" sz="900">
              <a:latin typeface="ＭＳ ゴシック" panose="020B0609070205080204" pitchFamily="49" charset="-128"/>
              <a:ea typeface="ＭＳ ゴシック" panose="020B0609070205080204" pitchFamily="49" charset="-128"/>
            </a:rPr>
            <a:t>P3</a:t>
          </a:r>
          <a:r>
            <a:rPr kumimoji="1" lang="ja-JP" altLang="en-US" sz="900">
              <a:latin typeface="ＭＳ ゴシック" panose="020B0609070205080204" pitchFamily="49" charset="-128"/>
              <a:ea typeface="ＭＳ ゴシック" panose="020B0609070205080204" pitchFamily="49" charset="-128"/>
            </a:rPr>
            <a:t>「補助率」ご参照ください。）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千円未満は切り捨てになります。</a:t>
          </a:r>
        </a:p>
      </xdr:txBody>
    </xdr:sp>
    <xdr:clientData/>
  </xdr:twoCellAnchor>
  <xdr:twoCellAnchor>
    <xdr:from>
      <xdr:col>34</xdr:col>
      <xdr:colOff>68580</xdr:colOff>
      <xdr:row>18</xdr:row>
      <xdr:rowOff>53340</xdr:rowOff>
    </xdr:from>
    <xdr:to>
      <xdr:col>46</xdr:col>
      <xdr:colOff>144780</xdr:colOff>
      <xdr:row>30</xdr:row>
      <xdr:rowOff>83820</xdr:rowOff>
    </xdr:to>
    <xdr:grpSp>
      <xdr:nvGrpSpPr>
        <xdr:cNvPr id="15" name="グループ化 14">
          <a:extLst>
            <a:ext uri="{FF2B5EF4-FFF2-40B4-BE49-F238E27FC236}">
              <a16:creationId xmlns:a16="http://schemas.microsoft.com/office/drawing/2014/main" id="{23E2521B-69E7-4D41-B764-ADB55E20B35A}"/>
            </a:ext>
          </a:extLst>
        </xdr:cNvPr>
        <xdr:cNvGrpSpPr/>
      </xdr:nvGrpSpPr>
      <xdr:grpSpPr>
        <a:xfrm>
          <a:off x="6141720" y="3672840"/>
          <a:ext cx="0" cy="2133600"/>
          <a:chOff x="6393180" y="3672840"/>
          <a:chExt cx="2270760" cy="2133600"/>
        </a:xfrm>
      </xdr:grpSpPr>
      <xdr:sp macro="" textlink="">
        <xdr:nvSpPr>
          <xdr:cNvPr id="11" name="吹き出し: 四角形 10">
            <a:extLst>
              <a:ext uri="{FF2B5EF4-FFF2-40B4-BE49-F238E27FC236}">
                <a16:creationId xmlns:a16="http://schemas.microsoft.com/office/drawing/2014/main" id="{FCC31021-817F-4CB6-92B2-11EF58B23DDD}"/>
              </a:ext>
            </a:extLst>
          </xdr:cNvPr>
          <xdr:cNvSpPr/>
        </xdr:nvSpPr>
        <xdr:spPr bwMode="auto">
          <a:xfrm>
            <a:off x="6393180" y="3672840"/>
            <a:ext cx="2270760" cy="2133600"/>
          </a:xfrm>
          <a:prstGeom prst="wedgeRectCallout">
            <a:avLst>
              <a:gd name="adj1" fmla="val 5226"/>
              <a:gd name="adj2" fmla="val -56091"/>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72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業務費　業務費を選択</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pic>
        <xdr:nvPicPr>
          <xdr:cNvPr id="12" name="図 11">
            <a:extLst>
              <a:ext uri="{FF2B5EF4-FFF2-40B4-BE49-F238E27FC236}">
                <a16:creationId xmlns:a16="http://schemas.microsoft.com/office/drawing/2014/main" id="{4EE445BF-F516-4E01-968F-41D5E01C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6520" y="4229100"/>
            <a:ext cx="2164080" cy="147066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51</xdr:col>
      <xdr:colOff>129540</xdr:colOff>
      <xdr:row>22</xdr:row>
      <xdr:rowOff>167640</xdr:rowOff>
    </xdr:from>
    <xdr:to>
      <xdr:col>65</xdr:col>
      <xdr:colOff>106680</xdr:colOff>
      <xdr:row>27</xdr:row>
      <xdr:rowOff>137160</xdr:rowOff>
    </xdr:to>
    <xdr:sp macro="" textlink="">
      <xdr:nvSpPr>
        <xdr:cNvPr id="13" name="テキスト ボックス 12">
          <a:extLst>
            <a:ext uri="{FF2B5EF4-FFF2-40B4-BE49-F238E27FC236}">
              <a16:creationId xmlns:a16="http://schemas.microsoft.com/office/drawing/2014/main" id="{98B1CD6A-38AC-4881-A8C8-14BC7A4D5FE5}"/>
            </a:ext>
          </a:extLst>
        </xdr:cNvPr>
        <xdr:cNvSpPr txBox="1"/>
      </xdr:nvSpPr>
      <xdr:spPr>
        <a:xfrm>
          <a:off x="9669780" y="4488180"/>
          <a:ext cx="2537460" cy="84582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（無色セルは自動計算されますが算出される数値はご確認ください。）</a:t>
          </a:r>
        </a:p>
      </xdr:txBody>
    </xdr:sp>
    <xdr:clientData/>
  </xdr:twoCellAnchor>
  <xdr:twoCellAnchor editAs="oneCell">
    <xdr:from>
      <xdr:col>33</xdr:col>
      <xdr:colOff>0</xdr:colOff>
      <xdr:row>0</xdr:row>
      <xdr:rowOff>0</xdr:rowOff>
    </xdr:from>
    <xdr:to>
      <xdr:col>101</xdr:col>
      <xdr:colOff>114300</xdr:colOff>
      <xdr:row>47</xdr:row>
      <xdr:rowOff>7620</xdr:rowOff>
    </xdr:to>
    <xdr:pic>
      <xdr:nvPicPr>
        <xdr:cNvPr id="14" name="図 13">
          <a:extLst>
            <a:ext uri="{FF2B5EF4-FFF2-40B4-BE49-F238E27FC236}">
              <a16:creationId xmlns:a16="http://schemas.microsoft.com/office/drawing/2014/main" id="{31947AD2-C7AB-6CD8-CB54-51003E546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1720" y="0"/>
          <a:ext cx="6332220" cy="91059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56B4-264F-4F7E-ACFC-372BD068F509}">
  <sheetPr>
    <tabColor theme="8" tint="0.39997558519241921"/>
    <pageSetUpPr fitToPage="1"/>
  </sheetPr>
  <dimension ref="A1:T53"/>
  <sheetViews>
    <sheetView tabSelected="1" zoomScaleNormal="100" zoomScaleSheetLayoutView="70" workbookViewId="0">
      <selection activeCell="E7" sqref="E7:H7"/>
    </sheetView>
  </sheetViews>
  <sheetFormatPr defaultColWidth="9" defaultRowHeight="13.2" x14ac:dyDescent="0.2"/>
  <cols>
    <col min="1" max="1" width="7.6640625" style="32" customWidth="1"/>
    <col min="2" max="2" width="7.33203125" style="32" customWidth="1"/>
    <col min="3" max="3" width="10.6640625" style="45" customWidth="1"/>
    <col min="4" max="4" width="32.6640625" style="45" customWidth="1"/>
    <col min="5" max="8" width="16.109375" style="46" customWidth="1"/>
    <col min="9" max="9" width="3.33203125" style="32" customWidth="1"/>
    <col min="10" max="10" width="7.6640625" style="51" customWidth="1"/>
    <col min="11" max="11" width="7.33203125" style="51" customWidth="1"/>
    <col min="12" max="12" width="10.6640625" style="45" customWidth="1"/>
    <col min="13" max="13" width="32.6640625" style="45" customWidth="1"/>
    <col min="14" max="17" width="16.109375" style="50" customWidth="1"/>
    <col min="18" max="18" width="25" style="31" customWidth="1"/>
    <col min="19" max="19" width="9" style="32"/>
    <col min="20" max="20" width="31" style="32" customWidth="1"/>
    <col min="21" max="16384" width="9" style="32"/>
  </cols>
  <sheetData>
    <row r="1" spans="1:19" s="22" customFormat="1" x14ac:dyDescent="0.2">
      <c r="A1" s="128" t="s">
        <v>183</v>
      </c>
      <c r="B1" s="128"/>
      <c r="C1" s="128"/>
      <c r="D1" s="128"/>
      <c r="E1" s="128"/>
      <c r="F1" s="128"/>
      <c r="G1" s="53"/>
      <c r="H1" s="53"/>
      <c r="I1" s="53"/>
      <c r="J1" s="176" t="s">
        <v>183</v>
      </c>
      <c r="K1" s="176"/>
      <c r="L1" s="176"/>
      <c r="M1" s="176"/>
      <c r="N1" s="176"/>
      <c r="O1" s="176"/>
      <c r="P1" s="176"/>
      <c r="Q1" s="176"/>
      <c r="S1" s="27"/>
    </row>
    <row r="2" spans="1:19" s="22" customFormat="1" ht="16.05" customHeight="1" x14ac:dyDescent="0.2">
      <c r="A2" s="130" t="s">
        <v>119</v>
      </c>
      <c r="B2" s="130"/>
      <c r="C2" s="130"/>
      <c r="D2" s="130"/>
      <c r="E2" s="130"/>
      <c r="F2" s="130"/>
      <c r="G2" s="130"/>
      <c r="H2" s="130"/>
      <c r="I2" s="54"/>
      <c r="J2" s="127" t="s">
        <v>150</v>
      </c>
      <c r="K2" s="127"/>
      <c r="L2" s="127"/>
      <c r="M2" s="127"/>
      <c r="N2" s="127"/>
      <c r="O2" s="127"/>
      <c r="P2" s="127"/>
      <c r="Q2" s="127"/>
      <c r="R2" s="30"/>
      <c r="S2" s="27"/>
    </row>
    <row r="3" spans="1:19" s="22" customFormat="1" ht="16.05" customHeight="1" x14ac:dyDescent="0.2">
      <c r="A3" s="130" t="s">
        <v>126</v>
      </c>
      <c r="B3" s="130"/>
      <c r="C3" s="130"/>
      <c r="D3" s="130"/>
      <c r="E3" s="130"/>
      <c r="F3" s="130"/>
      <c r="G3" s="130"/>
      <c r="H3" s="130"/>
      <c r="I3" s="54"/>
      <c r="J3" s="127" t="s">
        <v>126</v>
      </c>
      <c r="K3" s="127"/>
      <c r="L3" s="127"/>
      <c r="M3" s="127"/>
      <c r="N3" s="127"/>
      <c r="O3" s="127"/>
      <c r="P3" s="127"/>
      <c r="Q3" s="127"/>
      <c r="R3" s="30"/>
      <c r="S3" s="27"/>
    </row>
    <row r="4" spans="1:19" s="22" customFormat="1" ht="16.05" customHeight="1" x14ac:dyDescent="0.2">
      <c r="A4" s="130" t="s">
        <v>120</v>
      </c>
      <c r="B4" s="130"/>
      <c r="C4" s="130"/>
      <c r="D4" s="130"/>
      <c r="E4" s="130"/>
      <c r="F4" s="130"/>
      <c r="G4" s="130"/>
      <c r="H4" s="130"/>
      <c r="I4" s="54"/>
      <c r="J4" s="127" t="s">
        <v>180</v>
      </c>
      <c r="K4" s="127"/>
      <c r="L4" s="127"/>
      <c r="M4" s="127"/>
      <c r="N4" s="127"/>
      <c r="O4" s="127"/>
      <c r="P4" s="127"/>
      <c r="Q4" s="127"/>
      <c r="R4" s="30"/>
      <c r="S4" s="27"/>
    </row>
    <row r="5" spans="1:19" s="22" customFormat="1" ht="16.05" customHeight="1" x14ac:dyDescent="0.2">
      <c r="A5" s="129" t="s">
        <v>123</v>
      </c>
      <c r="B5" s="129"/>
      <c r="C5" s="129"/>
      <c r="D5" s="129"/>
      <c r="E5" s="129"/>
      <c r="F5" s="129"/>
      <c r="G5" s="129"/>
      <c r="H5" s="129"/>
      <c r="I5" s="353"/>
      <c r="J5" s="52" t="s">
        <v>151</v>
      </c>
      <c r="K5" s="52"/>
      <c r="L5" s="52"/>
      <c r="M5" s="52"/>
      <c r="N5" s="52"/>
      <c r="O5" s="52"/>
      <c r="P5" s="52"/>
      <c r="Q5" s="52"/>
      <c r="R5" s="48"/>
      <c r="S5" s="27"/>
    </row>
    <row r="6" spans="1:19" s="33" customFormat="1" ht="43.5" customHeight="1" x14ac:dyDescent="0.2">
      <c r="A6" s="134" t="s">
        <v>97</v>
      </c>
      <c r="B6" s="134"/>
      <c r="C6" s="134"/>
      <c r="D6" s="134"/>
      <c r="E6" s="135" t="s">
        <v>98</v>
      </c>
      <c r="F6" s="136"/>
      <c r="G6" s="136"/>
      <c r="H6" s="137"/>
      <c r="I6" s="354"/>
      <c r="J6" s="134" t="s">
        <v>97</v>
      </c>
      <c r="K6" s="134"/>
      <c r="L6" s="134"/>
      <c r="M6" s="134"/>
      <c r="N6" s="135" t="s">
        <v>98</v>
      </c>
      <c r="O6" s="136"/>
      <c r="P6" s="136"/>
      <c r="Q6" s="137"/>
      <c r="R6" s="49"/>
    </row>
    <row r="7" spans="1:19" s="47" customFormat="1" ht="30" customHeight="1" x14ac:dyDescent="0.2">
      <c r="A7" s="58" t="s">
        <v>99</v>
      </c>
      <c r="B7" s="86" t="s">
        <v>105</v>
      </c>
      <c r="C7" s="86"/>
      <c r="D7" s="86"/>
      <c r="E7" s="64"/>
      <c r="F7" s="65"/>
      <c r="G7" s="65"/>
      <c r="H7" s="66"/>
      <c r="I7" s="355"/>
      <c r="J7" s="58" t="s">
        <v>99</v>
      </c>
      <c r="K7" s="86" t="s">
        <v>105</v>
      </c>
      <c r="L7" s="86"/>
      <c r="M7" s="86"/>
      <c r="N7" s="147" t="s">
        <v>152</v>
      </c>
      <c r="O7" s="148"/>
      <c r="P7" s="148"/>
      <c r="Q7" s="149"/>
      <c r="R7" s="31"/>
    </row>
    <row r="8" spans="1:19" s="47" customFormat="1" ht="30" customHeight="1" x14ac:dyDescent="0.2">
      <c r="A8" s="59"/>
      <c r="B8" s="105"/>
      <c r="C8" s="106" t="s">
        <v>141</v>
      </c>
      <c r="D8" s="35" t="s">
        <v>88</v>
      </c>
      <c r="E8" s="109"/>
      <c r="F8" s="110"/>
      <c r="G8" s="110"/>
      <c r="H8" s="111"/>
      <c r="I8" s="356"/>
      <c r="J8" s="59"/>
      <c r="K8" s="105"/>
      <c r="L8" s="106" t="s">
        <v>141</v>
      </c>
      <c r="M8" s="35" t="s">
        <v>88</v>
      </c>
      <c r="N8" s="150" t="s">
        <v>153</v>
      </c>
      <c r="O8" s="151"/>
      <c r="P8" s="151"/>
      <c r="Q8" s="152"/>
      <c r="R8" s="31"/>
    </row>
    <row r="9" spans="1:19" s="47" customFormat="1" ht="30" customHeight="1" x14ac:dyDescent="0.2">
      <c r="A9" s="59"/>
      <c r="B9" s="105"/>
      <c r="C9" s="107"/>
      <c r="D9" s="34" t="s">
        <v>96</v>
      </c>
      <c r="E9" s="112"/>
      <c r="F9" s="113"/>
      <c r="G9" s="113"/>
      <c r="H9" s="114"/>
      <c r="I9" s="356"/>
      <c r="J9" s="59"/>
      <c r="K9" s="105"/>
      <c r="L9" s="107"/>
      <c r="M9" s="34" t="s">
        <v>96</v>
      </c>
      <c r="N9" s="138"/>
      <c r="O9" s="139"/>
      <c r="P9" s="139"/>
      <c r="Q9" s="140"/>
      <c r="R9" s="31"/>
    </row>
    <row r="10" spans="1:19" s="47" customFormat="1" ht="30" customHeight="1" x14ac:dyDescent="0.2">
      <c r="A10" s="59"/>
      <c r="B10" s="105"/>
      <c r="C10" s="107"/>
      <c r="D10" s="34" t="s">
        <v>93</v>
      </c>
      <c r="E10" s="112"/>
      <c r="F10" s="113"/>
      <c r="G10" s="113"/>
      <c r="H10" s="114"/>
      <c r="I10" s="356"/>
      <c r="J10" s="59"/>
      <c r="K10" s="105"/>
      <c r="L10" s="107"/>
      <c r="M10" s="34" t="s">
        <v>93</v>
      </c>
      <c r="N10" s="138" t="s">
        <v>154</v>
      </c>
      <c r="O10" s="139"/>
      <c r="P10" s="139"/>
      <c r="Q10" s="140"/>
      <c r="R10" s="31"/>
    </row>
    <row r="11" spans="1:19" s="47" customFormat="1" ht="30" customHeight="1" x14ac:dyDescent="0.2">
      <c r="A11" s="59"/>
      <c r="B11" s="105"/>
      <c r="C11" s="107"/>
      <c r="D11" s="34" t="s">
        <v>89</v>
      </c>
      <c r="E11" s="112"/>
      <c r="F11" s="113"/>
      <c r="G11" s="113"/>
      <c r="H11" s="114"/>
      <c r="I11" s="356"/>
      <c r="J11" s="59"/>
      <c r="K11" s="105"/>
      <c r="L11" s="107"/>
      <c r="M11" s="34" t="s">
        <v>89</v>
      </c>
      <c r="N11" s="138" t="s">
        <v>155</v>
      </c>
      <c r="O11" s="139"/>
      <c r="P11" s="139"/>
      <c r="Q11" s="140"/>
      <c r="R11" s="31"/>
    </row>
    <row r="12" spans="1:19" s="47" customFormat="1" ht="30" customHeight="1" x14ac:dyDescent="0.2">
      <c r="A12" s="59"/>
      <c r="B12" s="105"/>
      <c r="C12" s="107"/>
      <c r="D12" s="34" t="s">
        <v>90</v>
      </c>
      <c r="E12" s="112"/>
      <c r="F12" s="113"/>
      <c r="G12" s="113"/>
      <c r="H12" s="114"/>
      <c r="I12" s="356"/>
      <c r="J12" s="59"/>
      <c r="K12" s="105"/>
      <c r="L12" s="107"/>
      <c r="M12" s="34" t="s">
        <v>90</v>
      </c>
      <c r="N12" s="138" t="s">
        <v>155</v>
      </c>
      <c r="O12" s="139"/>
      <c r="P12" s="139"/>
      <c r="Q12" s="140"/>
      <c r="R12" s="31"/>
    </row>
    <row r="13" spans="1:19" s="47" customFormat="1" ht="30" customHeight="1" x14ac:dyDescent="0.2">
      <c r="A13" s="59"/>
      <c r="B13" s="105"/>
      <c r="C13" s="107"/>
      <c r="D13" s="34" t="s">
        <v>94</v>
      </c>
      <c r="E13" s="131"/>
      <c r="F13" s="132"/>
      <c r="G13" s="132"/>
      <c r="H13" s="133"/>
      <c r="I13" s="356"/>
      <c r="J13" s="59"/>
      <c r="K13" s="105"/>
      <c r="L13" s="107"/>
      <c r="M13" s="34" t="s">
        <v>94</v>
      </c>
      <c r="N13" s="141">
        <v>1234567</v>
      </c>
      <c r="O13" s="142"/>
      <c r="P13" s="142"/>
      <c r="Q13" s="143"/>
      <c r="R13" s="31"/>
    </row>
    <row r="14" spans="1:19" s="47" customFormat="1" ht="30" customHeight="1" x14ac:dyDescent="0.2">
      <c r="A14" s="59"/>
      <c r="B14" s="105"/>
      <c r="C14" s="107"/>
      <c r="D14" s="34" t="s">
        <v>95</v>
      </c>
      <c r="E14" s="112"/>
      <c r="F14" s="113"/>
      <c r="G14" s="113"/>
      <c r="H14" s="114"/>
      <c r="I14" s="356"/>
      <c r="J14" s="59"/>
      <c r="K14" s="105"/>
      <c r="L14" s="107"/>
      <c r="M14" s="34" t="s">
        <v>95</v>
      </c>
      <c r="N14" s="138" t="s">
        <v>156</v>
      </c>
      <c r="O14" s="139"/>
      <c r="P14" s="139"/>
      <c r="Q14" s="140"/>
      <c r="R14" s="31"/>
    </row>
    <row r="15" spans="1:19" s="47" customFormat="1" ht="30" customHeight="1" x14ac:dyDescent="0.2">
      <c r="A15" s="59"/>
      <c r="B15" s="105"/>
      <c r="C15" s="108"/>
      <c r="D15" s="36" t="s">
        <v>92</v>
      </c>
      <c r="E15" s="115"/>
      <c r="F15" s="116"/>
      <c r="G15" s="116"/>
      <c r="H15" s="117"/>
      <c r="I15" s="356"/>
      <c r="J15" s="59"/>
      <c r="K15" s="105"/>
      <c r="L15" s="108"/>
      <c r="M15" s="36" t="s">
        <v>92</v>
      </c>
      <c r="N15" s="144" t="s">
        <v>157</v>
      </c>
      <c r="O15" s="145"/>
      <c r="P15" s="145"/>
      <c r="Q15" s="146"/>
      <c r="R15" s="31"/>
    </row>
    <row r="16" spans="1:19" s="47" customFormat="1" ht="30" customHeight="1" x14ac:dyDescent="0.2">
      <c r="A16" s="59"/>
      <c r="B16" s="105"/>
      <c r="C16" s="106" t="s">
        <v>101</v>
      </c>
      <c r="D16" s="35" t="s">
        <v>88</v>
      </c>
      <c r="E16" s="109"/>
      <c r="F16" s="110"/>
      <c r="G16" s="110"/>
      <c r="H16" s="111"/>
      <c r="I16" s="356"/>
      <c r="J16" s="59"/>
      <c r="K16" s="105"/>
      <c r="L16" s="106" t="s">
        <v>101</v>
      </c>
      <c r="M16" s="35" t="s">
        <v>88</v>
      </c>
      <c r="N16" s="150" t="s">
        <v>153</v>
      </c>
      <c r="O16" s="151"/>
      <c r="P16" s="151"/>
      <c r="Q16" s="152"/>
      <c r="R16" s="31"/>
    </row>
    <row r="17" spans="1:18" s="47" customFormat="1" ht="30" customHeight="1" x14ac:dyDescent="0.2">
      <c r="A17" s="59"/>
      <c r="B17" s="105"/>
      <c r="C17" s="107"/>
      <c r="D17" s="34" t="s">
        <v>96</v>
      </c>
      <c r="E17" s="112"/>
      <c r="F17" s="113"/>
      <c r="G17" s="113"/>
      <c r="H17" s="114"/>
      <c r="I17" s="356"/>
      <c r="J17" s="59"/>
      <c r="K17" s="105"/>
      <c r="L17" s="107"/>
      <c r="M17" s="34" t="s">
        <v>96</v>
      </c>
      <c r="N17" s="138" t="s">
        <v>158</v>
      </c>
      <c r="O17" s="139"/>
      <c r="P17" s="139"/>
      <c r="Q17" s="140"/>
      <c r="R17" s="31"/>
    </row>
    <row r="18" spans="1:18" s="47" customFormat="1" ht="30" customHeight="1" x14ac:dyDescent="0.2">
      <c r="A18" s="59"/>
      <c r="B18" s="105"/>
      <c r="C18" s="107"/>
      <c r="D18" s="34" t="s">
        <v>93</v>
      </c>
      <c r="E18" s="112"/>
      <c r="F18" s="113"/>
      <c r="G18" s="113"/>
      <c r="H18" s="114"/>
      <c r="I18" s="356"/>
      <c r="J18" s="59"/>
      <c r="K18" s="105"/>
      <c r="L18" s="107"/>
      <c r="M18" s="34" t="s">
        <v>93</v>
      </c>
      <c r="N18" s="138" t="s">
        <v>159</v>
      </c>
      <c r="O18" s="139"/>
      <c r="P18" s="139"/>
      <c r="Q18" s="140"/>
      <c r="R18" s="31"/>
    </row>
    <row r="19" spans="1:18" s="47" customFormat="1" ht="30" customHeight="1" x14ac:dyDescent="0.2">
      <c r="A19" s="59"/>
      <c r="B19" s="105"/>
      <c r="C19" s="107"/>
      <c r="D19" s="34" t="s">
        <v>89</v>
      </c>
      <c r="E19" s="112"/>
      <c r="F19" s="113"/>
      <c r="G19" s="113"/>
      <c r="H19" s="114"/>
      <c r="I19" s="356"/>
      <c r="J19" s="59"/>
      <c r="K19" s="105"/>
      <c r="L19" s="107"/>
      <c r="M19" s="34" t="s">
        <v>89</v>
      </c>
      <c r="N19" s="138" t="s">
        <v>160</v>
      </c>
      <c r="O19" s="139"/>
      <c r="P19" s="139"/>
      <c r="Q19" s="140"/>
      <c r="R19" s="31"/>
    </row>
    <row r="20" spans="1:18" s="47" customFormat="1" ht="30" customHeight="1" x14ac:dyDescent="0.2">
      <c r="A20" s="59"/>
      <c r="B20" s="105"/>
      <c r="C20" s="107"/>
      <c r="D20" s="34" t="s">
        <v>90</v>
      </c>
      <c r="E20" s="112"/>
      <c r="F20" s="113"/>
      <c r="G20" s="113"/>
      <c r="H20" s="114"/>
      <c r="I20" s="356"/>
      <c r="J20" s="59"/>
      <c r="K20" s="105"/>
      <c r="L20" s="107"/>
      <c r="M20" s="34" t="s">
        <v>90</v>
      </c>
      <c r="N20" s="138" t="s">
        <v>161</v>
      </c>
      <c r="O20" s="139"/>
      <c r="P20" s="139"/>
      <c r="Q20" s="140"/>
      <c r="R20" s="31"/>
    </row>
    <row r="21" spans="1:18" s="47" customFormat="1" ht="30" customHeight="1" x14ac:dyDescent="0.2">
      <c r="A21" s="59"/>
      <c r="B21" s="105"/>
      <c r="C21" s="107"/>
      <c r="D21" s="34" t="s">
        <v>94</v>
      </c>
      <c r="E21" s="131"/>
      <c r="F21" s="132"/>
      <c r="G21" s="132"/>
      <c r="H21" s="133"/>
      <c r="I21" s="356"/>
      <c r="J21" s="59"/>
      <c r="K21" s="105"/>
      <c r="L21" s="107"/>
      <c r="M21" s="34" t="s">
        <v>94</v>
      </c>
      <c r="N21" s="141">
        <v>1234567</v>
      </c>
      <c r="O21" s="142"/>
      <c r="P21" s="142"/>
      <c r="Q21" s="143"/>
      <c r="R21" s="31"/>
    </row>
    <row r="22" spans="1:18" s="47" customFormat="1" ht="30" customHeight="1" x14ac:dyDescent="0.2">
      <c r="A22" s="59"/>
      <c r="B22" s="105"/>
      <c r="C22" s="107"/>
      <c r="D22" s="34" t="s">
        <v>95</v>
      </c>
      <c r="E22" s="112"/>
      <c r="F22" s="113"/>
      <c r="G22" s="113"/>
      <c r="H22" s="114"/>
      <c r="I22" s="356"/>
      <c r="J22" s="59"/>
      <c r="K22" s="105"/>
      <c r="L22" s="107"/>
      <c r="M22" s="34" t="s">
        <v>95</v>
      </c>
      <c r="N22" s="138" t="s">
        <v>162</v>
      </c>
      <c r="O22" s="139"/>
      <c r="P22" s="139"/>
      <c r="Q22" s="140"/>
      <c r="R22" s="31"/>
    </row>
    <row r="23" spans="1:18" s="47" customFormat="1" ht="30" customHeight="1" x14ac:dyDescent="0.2">
      <c r="A23" s="59"/>
      <c r="B23" s="105"/>
      <c r="C23" s="108"/>
      <c r="D23" s="36" t="s">
        <v>92</v>
      </c>
      <c r="E23" s="115"/>
      <c r="F23" s="116"/>
      <c r="G23" s="116"/>
      <c r="H23" s="117"/>
      <c r="I23" s="356"/>
      <c r="J23" s="59"/>
      <c r="K23" s="105"/>
      <c r="L23" s="108"/>
      <c r="M23" s="36" t="s">
        <v>92</v>
      </c>
      <c r="N23" s="144" t="s">
        <v>157</v>
      </c>
      <c r="O23" s="145"/>
      <c r="P23" s="145"/>
      <c r="Q23" s="146"/>
      <c r="R23" s="31"/>
    </row>
    <row r="24" spans="1:18" s="47" customFormat="1" ht="25.05" customHeight="1" x14ac:dyDescent="0.2">
      <c r="A24" s="59"/>
      <c r="B24" s="118" t="s">
        <v>91</v>
      </c>
      <c r="C24" s="106"/>
      <c r="D24" s="100" t="s">
        <v>103</v>
      </c>
      <c r="E24" s="96" t="s">
        <v>106</v>
      </c>
      <c r="F24" s="80"/>
      <c r="G24" s="80"/>
      <c r="H24" s="81"/>
      <c r="I24" s="357"/>
      <c r="J24" s="59"/>
      <c r="K24" s="118" t="s">
        <v>91</v>
      </c>
      <c r="L24" s="106"/>
      <c r="M24" s="100" t="s">
        <v>103</v>
      </c>
      <c r="N24" s="96" t="s">
        <v>106</v>
      </c>
      <c r="O24" s="80"/>
      <c r="P24" s="80"/>
      <c r="Q24" s="81"/>
      <c r="R24" s="31"/>
    </row>
    <row r="25" spans="1:18" s="47" customFormat="1" ht="25.05" customHeight="1" x14ac:dyDescent="0.2">
      <c r="A25" s="59"/>
      <c r="B25" s="119"/>
      <c r="C25" s="107"/>
      <c r="D25" s="120"/>
      <c r="E25" s="100" t="s">
        <v>88</v>
      </c>
      <c r="F25" s="100" t="s">
        <v>87</v>
      </c>
      <c r="G25" s="100" t="s">
        <v>107</v>
      </c>
      <c r="H25" s="100" t="s">
        <v>92</v>
      </c>
      <c r="I25" s="357"/>
      <c r="J25" s="59"/>
      <c r="K25" s="119"/>
      <c r="L25" s="107"/>
      <c r="M25" s="120"/>
      <c r="N25" s="100" t="s">
        <v>88</v>
      </c>
      <c r="O25" s="100" t="s">
        <v>87</v>
      </c>
      <c r="P25" s="100" t="s">
        <v>107</v>
      </c>
      <c r="Q25" s="100" t="s">
        <v>92</v>
      </c>
      <c r="R25" s="31"/>
    </row>
    <row r="26" spans="1:18" s="47" customFormat="1" ht="25.05" customHeight="1" x14ac:dyDescent="0.2">
      <c r="A26" s="59"/>
      <c r="B26" s="119"/>
      <c r="C26" s="107"/>
      <c r="D26" s="101"/>
      <c r="E26" s="101"/>
      <c r="F26" s="101"/>
      <c r="G26" s="101"/>
      <c r="H26" s="101"/>
      <c r="I26" s="357"/>
      <c r="J26" s="59"/>
      <c r="K26" s="119"/>
      <c r="L26" s="107"/>
      <c r="M26" s="101"/>
      <c r="N26" s="101"/>
      <c r="O26" s="101"/>
      <c r="P26" s="101"/>
      <c r="Q26" s="101"/>
      <c r="R26" s="31"/>
    </row>
    <row r="27" spans="1:18" s="47" customFormat="1" ht="25.05" customHeight="1" x14ac:dyDescent="0.2">
      <c r="A27" s="59"/>
      <c r="B27" s="119"/>
      <c r="C27" s="107"/>
      <c r="D27" s="102"/>
      <c r="E27" s="102"/>
      <c r="F27" s="102"/>
      <c r="G27" s="29"/>
      <c r="H27" s="104"/>
      <c r="I27" s="357"/>
      <c r="J27" s="59"/>
      <c r="K27" s="119"/>
      <c r="L27" s="107"/>
      <c r="M27" s="102"/>
      <c r="N27" s="102"/>
      <c r="O27" s="102"/>
      <c r="P27" s="29"/>
      <c r="Q27" s="104"/>
      <c r="R27" s="31"/>
    </row>
    <row r="28" spans="1:18" s="47" customFormat="1" ht="25.05" customHeight="1" x14ac:dyDescent="0.2">
      <c r="A28" s="59"/>
      <c r="B28" s="119"/>
      <c r="C28" s="107"/>
      <c r="D28" s="103"/>
      <c r="E28" s="103"/>
      <c r="F28" s="103"/>
      <c r="G28" s="37"/>
      <c r="H28" s="103"/>
      <c r="I28" s="357"/>
      <c r="J28" s="59"/>
      <c r="K28" s="119"/>
      <c r="L28" s="107"/>
      <c r="M28" s="103"/>
      <c r="N28" s="103"/>
      <c r="O28" s="103"/>
      <c r="P28" s="37"/>
      <c r="Q28" s="103"/>
      <c r="R28" s="31"/>
    </row>
    <row r="29" spans="1:18" s="47" customFormat="1" ht="49.5" customHeight="1" x14ac:dyDescent="0.2">
      <c r="A29" s="59"/>
      <c r="B29" s="118" t="s">
        <v>104</v>
      </c>
      <c r="C29" s="106"/>
      <c r="D29" s="109" t="s">
        <v>108</v>
      </c>
      <c r="E29" s="110"/>
      <c r="F29" s="110"/>
      <c r="G29" s="110"/>
      <c r="H29" s="111"/>
      <c r="I29" s="358"/>
      <c r="J29" s="59"/>
      <c r="K29" s="118" t="s">
        <v>104</v>
      </c>
      <c r="L29" s="106"/>
      <c r="M29" s="153">
        <v>1234567</v>
      </c>
      <c r="N29" s="154"/>
      <c r="O29" s="154"/>
      <c r="P29" s="154"/>
      <c r="Q29" s="155"/>
      <c r="R29" s="31"/>
    </row>
    <row r="30" spans="1:18" s="47" customFormat="1" ht="49.5" customHeight="1" x14ac:dyDescent="0.2">
      <c r="A30" s="59"/>
      <c r="B30" s="119"/>
      <c r="C30" s="107"/>
      <c r="D30" s="112" t="s">
        <v>109</v>
      </c>
      <c r="E30" s="113"/>
      <c r="F30" s="113"/>
      <c r="G30" s="113"/>
      <c r="H30" s="114"/>
      <c r="I30" s="358"/>
      <c r="J30" s="59"/>
      <c r="K30" s="119"/>
      <c r="L30" s="107"/>
      <c r="M30" s="138" t="s">
        <v>163</v>
      </c>
      <c r="N30" s="139"/>
      <c r="O30" s="139"/>
      <c r="P30" s="139"/>
      <c r="Q30" s="140"/>
      <c r="R30" s="31"/>
    </row>
    <row r="31" spans="1:18" s="47" customFormat="1" ht="49.5" customHeight="1" x14ac:dyDescent="0.2">
      <c r="A31" s="59"/>
      <c r="B31" s="119"/>
      <c r="C31" s="107"/>
      <c r="D31" s="121" t="s">
        <v>110</v>
      </c>
      <c r="E31" s="122"/>
      <c r="F31" s="122"/>
      <c r="G31" s="122"/>
      <c r="H31" s="123"/>
      <c r="I31" s="359"/>
      <c r="J31" s="59"/>
      <c r="K31" s="119"/>
      <c r="L31" s="107"/>
      <c r="M31" s="162" t="s">
        <v>164</v>
      </c>
      <c r="N31" s="163"/>
      <c r="O31" s="163"/>
      <c r="P31" s="163"/>
      <c r="Q31" s="164"/>
      <c r="R31" s="31"/>
    </row>
    <row r="32" spans="1:18" s="47" customFormat="1" ht="45" customHeight="1" x14ac:dyDescent="0.2">
      <c r="A32" s="60"/>
      <c r="B32" s="119"/>
      <c r="C32" s="107"/>
      <c r="D32" s="124"/>
      <c r="E32" s="125"/>
      <c r="F32" s="125"/>
      <c r="G32" s="125"/>
      <c r="H32" s="126"/>
      <c r="I32" s="359"/>
      <c r="J32" s="60"/>
      <c r="K32" s="119"/>
      <c r="L32" s="107"/>
      <c r="M32" s="165"/>
      <c r="N32" s="166"/>
      <c r="O32" s="166"/>
      <c r="P32" s="166"/>
      <c r="Q32" s="167"/>
      <c r="R32" s="31"/>
    </row>
    <row r="33" spans="1:18" s="47" customFormat="1" ht="44.25" customHeight="1" x14ac:dyDescent="0.2">
      <c r="A33" s="70" t="s">
        <v>121</v>
      </c>
      <c r="B33" s="73" t="s">
        <v>142</v>
      </c>
      <c r="C33" s="73"/>
      <c r="D33" s="73"/>
      <c r="E33" s="73"/>
      <c r="F33" s="73"/>
      <c r="G33" s="73"/>
      <c r="H33" s="74"/>
      <c r="I33" s="358"/>
      <c r="J33" s="70" t="s">
        <v>121</v>
      </c>
      <c r="K33" s="73" t="s">
        <v>142</v>
      </c>
      <c r="L33" s="73"/>
      <c r="M33" s="73"/>
      <c r="N33" s="73"/>
      <c r="O33" s="73"/>
      <c r="P33" s="73"/>
      <c r="Q33" s="74"/>
      <c r="R33" s="31"/>
    </row>
    <row r="34" spans="1:18" s="47" customFormat="1" ht="44.25" customHeight="1" x14ac:dyDescent="0.2">
      <c r="A34" s="71"/>
      <c r="B34" s="75" t="s">
        <v>143</v>
      </c>
      <c r="C34" s="75"/>
      <c r="D34" s="76"/>
      <c r="E34" s="77"/>
      <c r="F34" s="78"/>
      <c r="G34" s="78"/>
      <c r="H34" s="79"/>
      <c r="I34" s="355"/>
      <c r="J34" s="71"/>
      <c r="K34" s="75" t="s">
        <v>143</v>
      </c>
      <c r="L34" s="75"/>
      <c r="M34" s="76"/>
      <c r="N34" s="156" t="s">
        <v>165</v>
      </c>
      <c r="O34" s="157"/>
      <c r="P34" s="157"/>
      <c r="Q34" s="158"/>
      <c r="R34" s="31"/>
    </row>
    <row r="35" spans="1:18" s="47" customFormat="1" ht="44.25" customHeight="1" x14ac:dyDescent="0.2">
      <c r="A35" s="71"/>
      <c r="B35" s="80" t="s">
        <v>128</v>
      </c>
      <c r="C35" s="80"/>
      <c r="D35" s="81"/>
      <c r="E35" s="82"/>
      <c r="F35" s="83"/>
      <c r="G35" s="83"/>
      <c r="H35" s="84"/>
      <c r="I35" s="358"/>
      <c r="J35" s="71"/>
      <c r="K35" s="80" t="s">
        <v>128</v>
      </c>
      <c r="L35" s="80"/>
      <c r="M35" s="81"/>
      <c r="N35" s="168" t="s">
        <v>166</v>
      </c>
      <c r="O35" s="169"/>
      <c r="P35" s="169"/>
      <c r="Q35" s="170"/>
      <c r="R35" s="31"/>
    </row>
    <row r="36" spans="1:18" s="47" customFormat="1" ht="44.25" customHeight="1" x14ac:dyDescent="0.2">
      <c r="A36" s="71"/>
      <c r="B36" s="80" t="s">
        <v>129</v>
      </c>
      <c r="C36" s="80"/>
      <c r="D36" s="81"/>
      <c r="E36" s="85" t="s">
        <v>130</v>
      </c>
      <c r="F36" s="65"/>
      <c r="G36" s="65"/>
      <c r="H36" s="66"/>
      <c r="I36" s="358"/>
      <c r="J36" s="71"/>
      <c r="K36" s="80" t="s">
        <v>129</v>
      </c>
      <c r="L36" s="80"/>
      <c r="M36" s="81"/>
      <c r="N36" s="171" t="s">
        <v>167</v>
      </c>
      <c r="O36" s="148"/>
      <c r="P36" s="148"/>
      <c r="Q36" s="149"/>
      <c r="R36" s="31"/>
    </row>
    <row r="37" spans="1:18" s="47" customFormat="1" ht="245.55" customHeight="1" x14ac:dyDescent="0.2">
      <c r="A37" s="71"/>
      <c r="B37" s="96" t="s">
        <v>131</v>
      </c>
      <c r="C37" s="80"/>
      <c r="D37" s="81"/>
      <c r="E37" s="97"/>
      <c r="F37" s="98"/>
      <c r="G37" s="98"/>
      <c r="H37" s="99"/>
      <c r="I37" s="355"/>
      <c r="J37" s="71"/>
      <c r="K37" s="96" t="s">
        <v>131</v>
      </c>
      <c r="L37" s="80"/>
      <c r="M37" s="81"/>
      <c r="N37" s="172" t="s">
        <v>168</v>
      </c>
      <c r="O37" s="173"/>
      <c r="P37" s="173"/>
      <c r="Q37" s="174"/>
      <c r="R37" s="31"/>
    </row>
    <row r="38" spans="1:18" s="47" customFormat="1" ht="346.5" customHeight="1" x14ac:dyDescent="0.2">
      <c r="A38" s="72"/>
      <c r="B38" s="92" t="s">
        <v>144</v>
      </c>
      <c r="C38" s="75"/>
      <c r="D38" s="76"/>
      <c r="E38" s="97"/>
      <c r="F38" s="98"/>
      <c r="G38" s="98"/>
      <c r="H38" s="99"/>
      <c r="I38" s="355"/>
      <c r="J38" s="72"/>
      <c r="K38" s="92" t="s">
        <v>144</v>
      </c>
      <c r="L38" s="75"/>
      <c r="M38" s="76"/>
      <c r="N38" s="172" t="s">
        <v>169</v>
      </c>
      <c r="O38" s="173"/>
      <c r="P38" s="173"/>
      <c r="Q38" s="174"/>
      <c r="R38" s="38"/>
    </row>
    <row r="39" spans="1:18" s="47" customFormat="1" ht="87" customHeight="1" x14ac:dyDescent="0.2">
      <c r="A39" s="87" t="s">
        <v>145</v>
      </c>
      <c r="B39" s="90" t="s">
        <v>146</v>
      </c>
      <c r="C39" s="90"/>
      <c r="D39" s="90"/>
      <c r="E39" s="361"/>
      <c r="F39" s="361"/>
      <c r="G39" s="361"/>
      <c r="H39" s="361"/>
      <c r="I39" s="355"/>
      <c r="J39" s="87" t="s">
        <v>145</v>
      </c>
      <c r="K39" s="90" t="s">
        <v>146</v>
      </c>
      <c r="L39" s="90"/>
      <c r="M39" s="90"/>
      <c r="N39" s="183" t="s">
        <v>170</v>
      </c>
      <c r="O39" s="183"/>
      <c r="P39" s="183"/>
      <c r="Q39" s="183"/>
      <c r="R39" s="31"/>
    </row>
    <row r="40" spans="1:18" s="47" customFormat="1" ht="44.25" customHeight="1" x14ac:dyDescent="0.2">
      <c r="A40" s="88"/>
      <c r="B40" s="91" t="s">
        <v>147</v>
      </c>
      <c r="C40" s="86" t="s">
        <v>132</v>
      </c>
      <c r="D40" s="86"/>
      <c r="E40" s="77"/>
      <c r="F40" s="78"/>
      <c r="G40" s="78"/>
      <c r="H40" s="79"/>
      <c r="I40" s="357"/>
      <c r="J40" s="175"/>
      <c r="K40" s="91" t="s">
        <v>147</v>
      </c>
      <c r="L40" s="86" t="s">
        <v>132</v>
      </c>
      <c r="M40" s="86"/>
      <c r="N40" s="156" t="s">
        <v>171</v>
      </c>
      <c r="O40" s="157"/>
      <c r="P40" s="157"/>
      <c r="Q40" s="158"/>
      <c r="R40" s="31"/>
    </row>
    <row r="41" spans="1:18" s="47" customFormat="1" ht="44.25" customHeight="1" x14ac:dyDescent="0.2">
      <c r="A41" s="88"/>
      <c r="B41" s="91"/>
      <c r="C41" s="86" t="s">
        <v>133</v>
      </c>
      <c r="D41" s="86"/>
      <c r="E41" s="64"/>
      <c r="F41" s="65"/>
      <c r="G41" s="65"/>
      <c r="H41" s="66"/>
      <c r="I41" s="357"/>
      <c r="J41" s="175"/>
      <c r="K41" s="91"/>
      <c r="L41" s="86" t="s">
        <v>133</v>
      </c>
      <c r="M41" s="86"/>
      <c r="N41" s="147" t="s">
        <v>172</v>
      </c>
      <c r="O41" s="148"/>
      <c r="P41" s="148"/>
      <c r="Q41" s="149"/>
      <c r="R41" s="31"/>
    </row>
    <row r="42" spans="1:18" s="47" customFormat="1" ht="44.25" customHeight="1" x14ac:dyDescent="0.2">
      <c r="A42" s="88"/>
      <c r="B42" s="91"/>
      <c r="C42" s="86" t="s">
        <v>134</v>
      </c>
      <c r="D42" s="86"/>
      <c r="E42" s="82"/>
      <c r="F42" s="83"/>
      <c r="G42" s="83"/>
      <c r="H42" s="84"/>
      <c r="I42" s="357"/>
      <c r="J42" s="175"/>
      <c r="K42" s="91"/>
      <c r="L42" s="86" t="s">
        <v>134</v>
      </c>
      <c r="M42" s="86"/>
      <c r="N42" s="147" t="s">
        <v>173</v>
      </c>
      <c r="O42" s="148"/>
      <c r="P42" s="148"/>
      <c r="Q42" s="149"/>
      <c r="R42" s="31"/>
    </row>
    <row r="43" spans="1:18" s="47" customFormat="1" ht="44.25" customHeight="1" x14ac:dyDescent="0.2">
      <c r="A43" s="88"/>
      <c r="B43" s="91"/>
      <c r="C43" s="86" t="s">
        <v>135</v>
      </c>
      <c r="D43" s="86"/>
      <c r="E43" s="85"/>
      <c r="F43" s="65"/>
      <c r="G43" s="65"/>
      <c r="H43" s="66"/>
      <c r="I43" s="357"/>
      <c r="J43" s="175"/>
      <c r="K43" s="91"/>
      <c r="L43" s="86" t="s">
        <v>135</v>
      </c>
      <c r="M43" s="86"/>
      <c r="N43" s="180">
        <v>1</v>
      </c>
      <c r="O43" s="181"/>
      <c r="P43" s="181"/>
      <c r="Q43" s="182"/>
      <c r="R43" s="31"/>
    </row>
    <row r="44" spans="1:18" s="47" customFormat="1" ht="94.5" customHeight="1" x14ac:dyDescent="0.2">
      <c r="A44" s="89"/>
      <c r="B44" s="92" t="s">
        <v>148</v>
      </c>
      <c r="C44" s="75"/>
      <c r="D44" s="76"/>
      <c r="E44" s="93"/>
      <c r="F44" s="94"/>
      <c r="G44" s="94"/>
      <c r="H44" s="95"/>
      <c r="I44" s="360"/>
      <c r="J44" s="55"/>
      <c r="K44" s="92" t="s">
        <v>148</v>
      </c>
      <c r="L44" s="75"/>
      <c r="M44" s="76"/>
      <c r="N44" s="159" t="s">
        <v>174</v>
      </c>
      <c r="O44" s="160"/>
      <c r="P44" s="160"/>
      <c r="Q44" s="161"/>
      <c r="R44" s="31"/>
    </row>
    <row r="45" spans="1:18" s="47" customFormat="1" ht="88.05" customHeight="1" x14ac:dyDescent="0.2">
      <c r="A45" s="58" t="s">
        <v>136</v>
      </c>
      <c r="B45" s="61" t="s">
        <v>137</v>
      </c>
      <c r="C45" s="62"/>
      <c r="D45" s="63"/>
      <c r="E45" s="64"/>
      <c r="F45" s="65"/>
      <c r="G45" s="65"/>
      <c r="H45" s="66"/>
      <c r="I45" s="355"/>
      <c r="J45" s="58" t="s">
        <v>136</v>
      </c>
      <c r="K45" s="61" t="s">
        <v>137</v>
      </c>
      <c r="L45" s="62"/>
      <c r="M45" s="63"/>
      <c r="N45" s="147" t="s">
        <v>175</v>
      </c>
      <c r="O45" s="148"/>
      <c r="P45" s="148"/>
      <c r="Q45" s="149"/>
      <c r="R45" s="31"/>
    </row>
    <row r="46" spans="1:18" s="47" customFormat="1" ht="186.45" customHeight="1" x14ac:dyDescent="0.2">
      <c r="A46" s="59"/>
      <c r="B46" s="61" t="s">
        <v>102</v>
      </c>
      <c r="C46" s="62"/>
      <c r="D46" s="63"/>
      <c r="E46" s="64"/>
      <c r="F46" s="65"/>
      <c r="G46" s="65"/>
      <c r="H46" s="66"/>
      <c r="I46" s="355"/>
      <c r="J46" s="59"/>
      <c r="K46" s="61" t="s">
        <v>102</v>
      </c>
      <c r="L46" s="62"/>
      <c r="M46" s="63"/>
      <c r="N46" s="147" t="s">
        <v>176</v>
      </c>
      <c r="O46" s="148"/>
      <c r="P46" s="148"/>
      <c r="Q46" s="149"/>
      <c r="R46" s="31"/>
    </row>
    <row r="47" spans="1:18" s="47" customFormat="1" ht="109.05" customHeight="1" x14ac:dyDescent="0.2">
      <c r="A47" s="59"/>
      <c r="B47" s="61" t="s">
        <v>100</v>
      </c>
      <c r="C47" s="62"/>
      <c r="D47" s="63"/>
      <c r="E47" s="64"/>
      <c r="F47" s="65"/>
      <c r="G47" s="65"/>
      <c r="H47" s="66"/>
      <c r="I47" s="360"/>
      <c r="J47" s="59"/>
      <c r="K47" s="61" t="s">
        <v>100</v>
      </c>
      <c r="L47" s="62"/>
      <c r="M47" s="63"/>
      <c r="N47" s="147" t="s">
        <v>177</v>
      </c>
      <c r="O47" s="148"/>
      <c r="P47" s="148"/>
      <c r="Q47" s="149"/>
      <c r="R47" s="31"/>
    </row>
    <row r="48" spans="1:18" s="47" customFormat="1" ht="88.05" customHeight="1" x14ac:dyDescent="0.2">
      <c r="A48" s="59"/>
      <c r="B48" s="61" t="s">
        <v>149</v>
      </c>
      <c r="C48" s="62"/>
      <c r="D48" s="63"/>
      <c r="E48" s="64"/>
      <c r="F48" s="65"/>
      <c r="G48" s="65"/>
      <c r="H48" s="66"/>
      <c r="I48" s="355"/>
      <c r="J48" s="59"/>
      <c r="K48" s="61" t="s">
        <v>149</v>
      </c>
      <c r="L48" s="62"/>
      <c r="M48" s="63"/>
      <c r="N48" s="147" t="s">
        <v>178</v>
      </c>
      <c r="O48" s="148"/>
      <c r="P48" s="148"/>
      <c r="Q48" s="149"/>
      <c r="R48" s="31"/>
    </row>
    <row r="49" spans="1:20" s="47" customFormat="1" ht="88.05" customHeight="1" x14ac:dyDescent="0.2">
      <c r="A49" s="60"/>
      <c r="B49" s="61" t="s">
        <v>138</v>
      </c>
      <c r="C49" s="62"/>
      <c r="D49" s="63"/>
      <c r="E49" s="67"/>
      <c r="F49" s="68"/>
      <c r="G49" s="68"/>
      <c r="H49" s="69"/>
      <c r="I49" s="355"/>
      <c r="J49" s="60"/>
      <c r="K49" s="61" t="s">
        <v>138</v>
      </c>
      <c r="L49" s="62"/>
      <c r="M49" s="63"/>
      <c r="N49" s="177" t="s">
        <v>179</v>
      </c>
      <c r="O49" s="178"/>
      <c r="P49" s="178"/>
      <c r="Q49" s="179"/>
      <c r="R49" s="31"/>
    </row>
    <row r="50" spans="1:20" s="47" customFormat="1" ht="79.95" customHeight="1" x14ac:dyDescent="0.2">
      <c r="A50" s="39" t="s">
        <v>139</v>
      </c>
      <c r="B50" s="62" t="s">
        <v>140</v>
      </c>
      <c r="C50" s="62"/>
      <c r="D50" s="62"/>
      <c r="E50" s="64"/>
      <c r="F50" s="65"/>
      <c r="G50" s="65"/>
      <c r="H50" s="66"/>
      <c r="I50" s="358"/>
      <c r="J50" s="39" t="s">
        <v>139</v>
      </c>
      <c r="K50" s="62" t="s">
        <v>140</v>
      </c>
      <c r="L50" s="62"/>
      <c r="M50" s="62"/>
      <c r="N50" s="147" t="s">
        <v>179</v>
      </c>
      <c r="O50" s="148"/>
      <c r="P50" s="148"/>
      <c r="Q50" s="149"/>
      <c r="R50" s="31"/>
    </row>
    <row r="51" spans="1:20" s="31" customFormat="1" ht="10.5" customHeight="1" x14ac:dyDescent="0.2">
      <c r="A51" s="40"/>
      <c r="B51" s="41"/>
      <c r="C51" s="42"/>
      <c r="D51" s="41"/>
      <c r="E51" s="43"/>
      <c r="F51" s="43"/>
      <c r="G51" s="43"/>
      <c r="H51" s="43"/>
      <c r="I51" s="44"/>
      <c r="J51" s="40"/>
      <c r="K51" s="41"/>
      <c r="L51" s="42"/>
      <c r="M51" s="41"/>
      <c r="N51" s="43"/>
      <c r="O51" s="43"/>
      <c r="P51" s="43"/>
      <c r="Q51" s="43"/>
      <c r="S51" s="47"/>
      <c r="T51" s="47"/>
    </row>
    <row r="52" spans="1:20" s="31" customFormat="1" ht="53.55" customHeight="1" x14ac:dyDescent="0.2">
      <c r="A52" s="56"/>
      <c r="B52" s="57"/>
      <c r="C52" s="57"/>
      <c r="D52" s="57"/>
      <c r="E52" s="57"/>
      <c r="F52" s="57"/>
      <c r="G52" s="57"/>
      <c r="H52" s="57"/>
      <c r="I52" s="47"/>
      <c r="J52" s="51"/>
      <c r="K52" s="51"/>
      <c r="L52" s="45"/>
      <c r="M52" s="45"/>
      <c r="N52" s="50"/>
      <c r="O52" s="50"/>
      <c r="P52" s="50"/>
      <c r="Q52" s="50"/>
      <c r="S52" s="47"/>
      <c r="T52" s="47"/>
    </row>
    <row r="53" spans="1:20" s="31" customFormat="1" ht="20.25" customHeight="1" x14ac:dyDescent="0.2">
      <c r="A53" s="32"/>
      <c r="B53" s="32"/>
      <c r="C53" s="45"/>
      <c r="D53" s="45"/>
      <c r="E53" s="46"/>
      <c r="F53" s="46"/>
      <c r="G53" s="46"/>
      <c r="H53" s="46"/>
      <c r="I53" s="32"/>
      <c r="J53" s="51"/>
      <c r="K53" s="51"/>
      <c r="L53" s="45"/>
      <c r="M53" s="45"/>
      <c r="N53" s="50"/>
      <c r="O53" s="50"/>
      <c r="P53" s="50"/>
      <c r="Q53" s="50"/>
      <c r="S53" s="32"/>
      <c r="T53" s="32"/>
    </row>
  </sheetData>
  <sheetProtection selectLockedCells="1"/>
  <mergeCells count="171">
    <mergeCell ref="K50:M50"/>
    <mergeCell ref="N50:Q50"/>
    <mergeCell ref="J1:Q1"/>
    <mergeCell ref="J45:J49"/>
    <mergeCell ref="K45:M45"/>
    <mergeCell ref="N45:Q45"/>
    <mergeCell ref="K46:M46"/>
    <mergeCell ref="N46:Q46"/>
    <mergeCell ref="K47:M47"/>
    <mergeCell ref="N47:Q47"/>
    <mergeCell ref="K48:M48"/>
    <mergeCell ref="N48:Q48"/>
    <mergeCell ref="K49:M49"/>
    <mergeCell ref="N49:Q49"/>
    <mergeCell ref="L41:M41"/>
    <mergeCell ref="N41:Q41"/>
    <mergeCell ref="L42:M42"/>
    <mergeCell ref="N42:Q42"/>
    <mergeCell ref="L43:M43"/>
    <mergeCell ref="N43:Q43"/>
    <mergeCell ref="K39:M39"/>
    <mergeCell ref="N39:Q39"/>
    <mergeCell ref="K40:K43"/>
    <mergeCell ref="L40:M40"/>
    <mergeCell ref="N40:Q40"/>
    <mergeCell ref="K44:M44"/>
    <mergeCell ref="N44:Q44"/>
    <mergeCell ref="M30:Q30"/>
    <mergeCell ref="M31:Q32"/>
    <mergeCell ref="J33:J38"/>
    <mergeCell ref="K33:Q33"/>
    <mergeCell ref="K34:M34"/>
    <mergeCell ref="N34:Q34"/>
    <mergeCell ref="K35:M35"/>
    <mergeCell ref="N35:Q35"/>
    <mergeCell ref="K36:M36"/>
    <mergeCell ref="N36:Q36"/>
    <mergeCell ref="K37:M37"/>
    <mergeCell ref="N37:Q37"/>
    <mergeCell ref="K38:M38"/>
    <mergeCell ref="N38:Q38"/>
    <mergeCell ref="J39:J43"/>
    <mergeCell ref="O25:O26"/>
    <mergeCell ref="P25:P26"/>
    <mergeCell ref="Q25:Q26"/>
    <mergeCell ref="N27:N28"/>
    <mergeCell ref="O27:O28"/>
    <mergeCell ref="Q27:Q28"/>
    <mergeCell ref="N17:Q17"/>
    <mergeCell ref="N18:Q18"/>
    <mergeCell ref="N19:Q19"/>
    <mergeCell ref="N20:Q20"/>
    <mergeCell ref="N21:Q21"/>
    <mergeCell ref="N22:Q22"/>
    <mergeCell ref="N23:Q23"/>
    <mergeCell ref="N9:Q9"/>
    <mergeCell ref="N10:Q10"/>
    <mergeCell ref="N11:Q11"/>
    <mergeCell ref="N12:Q12"/>
    <mergeCell ref="N13:Q13"/>
    <mergeCell ref="N14:Q14"/>
    <mergeCell ref="N15:Q15"/>
    <mergeCell ref="J6:M6"/>
    <mergeCell ref="N6:Q6"/>
    <mergeCell ref="J7:J32"/>
    <mergeCell ref="K7:M7"/>
    <mergeCell ref="N7:Q7"/>
    <mergeCell ref="K8:K23"/>
    <mergeCell ref="L8:L15"/>
    <mergeCell ref="N8:Q8"/>
    <mergeCell ref="L16:L23"/>
    <mergeCell ref="N16:Q16"/>
    <mergeCell ref="K24:L28"/>
    <mergeCell ref="M24:M26"/>
    <mergeCell ref="N24:Q24"/>
    <mergeCell ref="M27:M28"/>
    <mergeCell ref="K29:L32"/>
    <mergeCell ref="M29:Q29"/>
    <mergeCell ref="N25:N26"/>
    <mergeCell ref="J2:Q2"/>
    <mergeCell ref="J3:Q3"/>
    <mergeCell ref="J4:Q4"/>
    <mergeCell ref="A1:F1"/>
    <mergeCell ref="A5:I5"/>
    <mergeCell ref="A2:H2"/>
    <mergeCell ref="A3:H3"/>
    <mergeCell ref="A4:H4"/>
    <mergeCell ref="I16:I23"/>
    <mergeCell ref="E17:H17"/>
    <mergeCell ref="E18:H18"/>
    <mergeCell ref="E19:H19"/>
    <mergeCell ref="E20:H20"/>
    <mergeCell ref="E21:H21"/>
    <mergeCell ref="I8:I15"/>
    <mergeCell ref="E9:H9"/>
    <mergeCell ref="E10:H10"/>
    <mergeCell ref="E11:H11"/>
    <mergeCell ref="E12:H12"/>
    <mergeCell ref="E13:H13"/>
    <mergeCell ref="E14:H14"/>
    <mergeCell ref="E15:H15"/>
    <mergeCell ref="A6:D6"/>
    <mergeCell ref="E6:H6"/>
    <mergeCell ref="I31:I32"/>
    <mergeCell ref="A7:A32"/>
    <mergeCell ref="B7:D7"/>
    <mergeCell ref="E7:H7"/>
    <mergeCell ref="B8:B23"/>
    <mergeCell ref="C8:C15"/>
    <mergeCell ref="E8:H8"/>
    <mergeCell ref="C16:C23"/>
    <mergeCell ref="E16:H16"/>
    <mergeCell ref="E22:H22"/>
    <mergeCell ref="E23:H23"/>
    <mergeCell ref="B24:C28"/>
    <mergeCell ref="D24:D26"/>
    <mergeCell ref="D27:D28"/>
    <mergeCell ref="B29:C32"/>
    <mergeCell ref="D29:H29"/>
    <mergeCell ref="D30:H30"/>
    <mergeCell ref="D31:H32"/>
    <mergeCell ref="I24:I28"/>
    <mergeCell ref="E25:E26"/>
    <mergeCell ref="F25:F26"/>
    <mergeCell ref="G25:G26"/>
    <mergeCell ref="H25:H26"/>
    <mergeCell ref="E27:E28"/>
    <mergeCell ref="F27:F28"/>
    <mergeCell ref="H27:H28"/>
    <mergeCell ref="E24:H24"/>
    <mergeCell ref="I40:I43"/>
    <mergeCell ref="C41:D41"/>
    <mergeCell ref="E41:H41"/>
    <mergeCell ref="C42:D42"/>
    <mergeCell ref="E42:H42"/>
    <mergeCell ref="C43:D43"/>
    <mergeCell ref="E43:H43"/>
    <mergeCell ref="A39:A44"/>
    <mergeCell ref="B39:D39"/>
    <mergeCell ref="E39:H39"/>
    <mergeCell ref="B40:B43"/>
    <mergeCell ref="C40:D40"/>
    <mergeCell ref="E40:H40"/>
    <mergeCell ref="B44:D44"/>
    <mergeCell ref="E44:H44"/>
    <mergeCell ref="A33:A38"/>
    <mergeCell ref="B33:H33"/>
    <mergeCell ref="B34:D34"/>
    <mergeCell ref="E34:H34"/>
    <mergeCell ref="B35:D35"/>
    <mergeCell ref="E35:H35"/>
    <mergeCell ref="B36:D36"/>
    <mergeCell ref="E36:H36"/>
    <mergeCell ref="B50:D50"/>
    <mergeCell ref="E50:H50"/>
    <mergeCell ref="B37:D37"/>
    <mergeCell ref="E37:H37"/>
    <mergeCell ref="B38:D38"/>
    <mergeCell ref="E38:H38"/>
    <mergeCell ref="A52:H52"/>
    <mergeCell ref="A45:A49"/>
    <mergeCell ref="B45:D45"/>
    <mergeCell ref="E45:H45"/>
    <mergeCell ref="B46:D46"/>
    <mergeCell ref="E46:H46"/>
    <mergeCell ref="B47:D47"/>
    <mergeCell ref="E47:H47"/>
    <mergeCell ref="B48:D48"/>
    <mergeCell ref="E48:H48"/>
    <mergeCell ref="B49:D49"/>
    <mergeCell ref="E49:H49"/>
  </mergeCells>
  <phoneticPr fontId="20"/>
  <dataValidations count="1">
    <dataValidation type="whole" allowBlank="1" showInputMessage="1" showErrorMessage="1" sqref="E21 E13 N21 N13" xr:uid="{A033B99F-7AF2-4C79-92B3-3016739E406F}">
      <formula1>1</formula1>
      <formula2>9999999</formula2>
    </dataValidation>
  </dataValidations>
  <pageMargins left="0.7" right="0.23" top="0.75" bottom="0.75" header="0.3" footer="0.3"/>
  <pageSetup paperSize="9" scale="77" fitToHeight="0" orientation="portrait" r:id="rId1"/>
  <rowBreaks count="2" manualBreakCount="2">
    <brk id="32" max="7" man="1"/>
    <brk id="3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BO61"/>
  <sheetViews>
    <sheetView view="pageBreakPreview" zoomScaleNormal="100" zoomScaleSheetLayoutView="100" workbookViewId="0">
      <selection activeCell="DE35" sqref="DD35:DE35"/>
    </sheetView>
  </sheetViews>
  <sheetFormatPr defaultColWidth="2.6640625" defaultRowHeight="13.2" x14ac:dyDescent="0.2"/>
  <cols>
    <col min="1" max="15" width="2.6640625" style="23"/>
    <col min="16" max="16" width="2.6640625" style="23" customWidth="1"/>
    <col min="17" max="17" width="2.6640625" style="23"/>
    <col min="18" max="18" width="4.21875" style="23" customWidth="1"/>
    <col min="19" max="19" width="2.44140625" style="23" customWidth="1"/>
    <col min="20" max="20" width="2.6640625" style="23" customWidth="1"/>
    <col min="21" max="21" width="2.6640625" style="23"/>
    <col min="22" max="22" width="2.88671875" style="23" customWidth="1"/>
    <col min="23" max="33" width="2.6640625" style="23"/>
    <col min="34" max="50" width="2.6640625" style="23" hidden="1" customWidth="1"/>
    <col min="51" max="51" width="4.21875" style="23" hidden="1" customWidth="1"/>
    <col min="52" max="52" width="2.44140625" style="23" hidden="1" customWidth="1"/>
    <col min="53" max="54" width="2.6640625" style="23" hidden="1" customWidth="1"/>
    <col min="55" max="55" width="2.88671875" style="23" hidden="1" customWidth="1"/>
    <col min="56" max="67" width="2.6640625" style="23" hidden="1" customWidth="1"/>
    <col min="68" max="16384" width="2.6640625" style="23"/>
  </cols>
  <sheetData>
    <row r="1" spans="1:66" x14ac:dyDescent="0.2">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row>
    <row r="2" spans="1:66" x14ac:dyDescent="0.2">
      <c r="A2" s="226" t="s">
        <v>184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t="s">
        <v>184</v>
      </c>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row>
    <row r="3" spans="1:66" x14ac:dyDescent="0.2">
      <c r="A3" s="247" t="s">
        <v>124</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t="s">
        <v>124</v>
      </c>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row>
    <row r="4" spans="1:66" x14ac:dyDescent="0.2">
      <c r="A4" s="247" t="s">
        <v>127</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7" t="s">
        <v>127</v>
      </c>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row>
    <row r="5" spans="1:66" x14ac:dyDescent="0.2">
      <c r="A5" s="130" t="s">
        <v>125</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t="s">
        <v>125</v>
      </c>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row>
    <row r="6" spans="1:66" s="28" customFormat="1" ht="20.100000000000001" customHeight="1" x14ac:dyDescent="0.2">
      <c r="A6" s="227" t="s">
        <v>123</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t="s">
        <v>123</v>
      </c>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row>
    <row r="7" spans="1:66" ht="18.75" customHeight="1" x14ac:dyDescent="0.2">
      <c r="B7" s="228" t="s">
        <v>0</v>
      </c>
      <c r="C7" s="229"/>
      <c r="D7" s="229"/>
      <c r="E7" s="230"/>
      <c r="F7" s="234" t="s">
        <v>111</v>
      </c>
      <c r="G7" s="235"/>
      <c r="H7" s="235"/>
      <c r="I7" s="235"/>
      <c r="J7" s="235"/>
      <c r="K7" s="235"/>
      <c r="L7" s="236"/>
      <c r="M7" s="191" t="s">
        <v>112</v>
      </c>
      <c r="N7" s="192"/>
      <c r="O7" s="192"/>
      <c r="P7" s="192"/>
      <c r="Q7" s="192"/>
      <c r="R7" s="192"/>
      <c r="S7" s="193"/>
      <c r="T7" s="191" t="s">
        <v>113</v>
      </c>
      <c r="U7" s="192"/>
      <c r="V7" s="192"/>
      <c r="W7" s="192"/>
      <c r="X7" s="192"/>
      <c r="Y7" s="192"/>
      <c r="Z7" s="193"/>
      <c r="AA7" s="243" t="s">
        <v>114</v>
      </c>
      <c r="AB7" s="192"/>
      <c r="AC7" s="192"/>
      <c r="AD7" s="192"/>
      <c r="AE7" s="192"/>
      <c r="AF7" s="192"/>
      <c r="AG7" s="193"/>
      <c r="AI7" s="228" t="s">
        <v>0</v>
      </c>
      <c r="AJ7" s="229"/>
      <c r="AK7" s="229"/>
      <c r="AL7" s="230"/>
      <c r="AM7" s="234" t="s">
        <v>111</v>
      </c>
      <c r="AN7" s="235"/>
      <c r="AO7" s="235"/>
      <c r="AP7" s="235"/>
      <c r="AQ7" s="235"/>
      <c r="AR7" s="235"/>
      <c r="AS7" s="236"/>
      <c r="AT7" s="191" t="s">
        <v>112</v>
      </c>
      <c r="AU7" s="192"/>
      <c r="AV7" s="192"/>
      <c r="AW7" s="192"/>
      <c r="AX7" s="192"/>
      <c r="AY7" s="192"/>
      <c r="AZ7" s="193"/>
      <c r="BA7" s="191" t="s">
        <v>113</v>
      </c>
      <c r="BB7" s="192"/>
      <c r="BC7" s="192"/>
      <c r="BD7" s="192"/>
      <c r="BE7" s="192"/>
      <c r="BF7" s="192"/>
      <c r="BG7" s="193"/>
      <c r="BH7" s="243" t="s">
        <v>114</v>
      </c>
      <c r="BI7" s="192"/>
      <c r="BJ7" s="192"/>
      <c r="BK7" s="192"/>
      <c r="BL7" s="192"/>
      <c r="BM7" s="192"/>
      <c r="BN7" s="193"/>
    </row>
    <row r="8" spans="1:66" ht="11.25" customHeight="1" x14ac:dyDescent="0.2">
      <c r="B8" s="231"/>
      <c r="C8" s="232"/>
      <c r="D8" s="232"/>
      <c r="E8" s="233"/>
      <c r="F8" s="237"/>
      <c r="G8" s="238"/>
      <c r="H8" s="238"/>
      <c r="I8" s="238"/>
      <c r="J8" s="238"/>
      <c r="K8" s="238"/>
      <c r="L8" s="239"/>
      <c r="M8" s="194"/>
      <c r="N8" s="195"/>
      <c r="O8" s="195"/>
      <c r="P8" s="195"/>
      <c r="Q8" s="195"/>
      <c r="R8" s="195"/>
      <c r="S8" s="196"/>
      <c r="T8" s="194"/>
      <c r="U8" s="195"/>
      <c r="V8" s="195"/>
      <c r="W8" s="195"/>
      <c r="X8" s="195"/>
      <c r="Y8" s="195"/>
      <c r="Z8" s="196"/>
      <c r="AA8" s="194"/>
      <c r="AB8" s="195"/>
      <c r="AC8" s="195"/>
      <c r="AD8" s="195"/>
      <c r="AE8" s="195"/>
      <c r="AF8" s="195"/>
      <c r="AG8" s="196"/>
      <c r="AI8" s="231"/>
      <c r="AJ8" s="232"/>
      <c r="AK8" s="232"/>
      <c r="AL8" s="233"/>
      <c r="AM8" s="237"/>
      <c r="AN8" s="238"/>
      <c r="AO8" s="238"/>
      <c r="AP8" s="238"/>
      <c r="AQ8" s="238"/>
      <c r="AR8" s="238"/>
      <c r="AS8" s="239"/>
      <c r="AT8" s="194"/>
      <c r="AU8" s="195"/>
      <c r="AV8" s="195"/>
      <c r="AW8" s="195"/>
      <c r="AX8" s="195"/>
      <c r="AY8" s="195"/>
      <c r="AZ8" s="196"/>
      <c r="BA8" s="194"/>
      <c r="BB8" s="195"/>
      <c r="BC8" s="195"/>
      <c r="BD8" s="195"/>
      <c r="BE8" s="195"/>
      <c r="BF8" s="195"/>
      <c r="BG8" s="196"/>
      <c r="BH8" s="194"/>
      <c r="BI8" s="195"/>
      <c r="BJ8" s="195"/>
      <c r="BK8" s="195"/>
      <c r="BL8" s="195"/>
      <c r="BM8" s="195"/>
      <c r="BN8" s="196"/>
    </row>
    <row r="9" spans="1:66" ht="10.5" customHeight="1" x14ac:dyDescent="0.2">
      <c r="B9" s="231"/>
      <c r="C9" s="232"/>
      <c r="D9" s="232"/>
      <c r="E9" s="233"/>
      <c r="F9" s="240"/>
      <c r="G9" s="241"/>
      <c r="H9" s="241"/>
      <c r="I9" s="241"/>
      <c r="J9" s="241"/>
      <c r="K9" s="241"/>
      <c r="L9" s="242"/>
      <c r="M9" s="197"/>
      <c r="N9" s="198"/>
      <c r="O9" s="198"/>
      <c r="P9" s="198"/>
      <c r="Q9" s="198"/>
      <c r="R9" s="198"/>
      <c r="S9" s="199"/>
      <c r="T9" s="197"/>
      <c r="U9" s="198"/>
      <c r="V9" s="198"/>
      <c r="W9" s="198"/>
      <c r="X9" s="198"/>
      <c r="Y9" s="198"/>
      <c r="Z9" s="199"/>
      <c r="AA9" s="197"/>
      <c r="AB9" s="198"/>
      <c r="AC9" s="198"/>
      <c r="AD9" s="198"/>
      <c r="AE9" s="198"/>
      <c r="AF9" s="198"/>
      <c r="AG9" s="199"/>
      <c r="AI9" s="231"/>
      <c r="AJ9" s="232"/>
      <c r="AK9" s="232"/>
      <c r="AL9" s="233"/>
      <c r="AM9" s="240"/>
      <c r="AN9" s="241"/>
      <c r="AO9" s="241"/>
      <c r="AP9" s="241"/>
      <c r="AQ9" s="241"/>
      <c r="AR9" s="241"/>
      <c r="AS9" s="242"/>
      <c r="AT9" s="197"/>
      <c r="AU9" s="198"/>
      <c r="AV9" s="198"/>
      <c r="AW9" s="198"/>
      <c r="AX9" s="198"/>
      <c r="AY9" s="198"/>
      <c r="AZ9" s="199"/>
      <c r="BA9" s="197"/>
      <c r="BB9" s="198"/>
      <c r="BC9" s="198"/>
      <c r="BD9" s="198"/>
      <c r="BE9" s="198"/>
      <c r="BF9" s="198"/>
      <c r="BG9" s="199"/>
      <c r="BH9" s="197"/>
      <c r="BI9" s="198"/>
      <c r="BJ9" s="198"/>
      <c r="BK9" s="198"/>
      <c r="BL9" s="198"/>
      <c r="BM9" s="198"/>
      <c r="BN9" s="199"/>
    </row>
    <row r="10" spans="1:66" ht="18.75" customHeight="1" x14ac:dyDescent="0.2">
      <c r="B10" s="231"/>
      <c r="C10" s="232"/>
      <c r="D10" s="232"/>
      <c r="E10" s="233"/>
      <c r="F10" s="244"/>
      <c r="G10" s="245"/>
      <c r="H10" s="245"/>
      <c r="I10" s="245"/>
      <c r="J10" s="245"/>
      <c r="K10" s="245"/>
      <c r="L10" s="246"/>
      <c r="M10" s="184"/>
      <c r="N10" s="185"/>
      <c r="O10" s="185"/>
      <c r="P10" s="185"/>
      <c r="Q10" s="185"/>
      <c r="R10" s="185"/>
      <c r="S10" s="186"/>
      <c r="T10" s="187">
        <f>F10-M10</f>
        <v>0</v>
      </c>
      <c r="U10" s="187"/>
      <c r="V10" s="187"/>
      <c r="W10" s="187"/>
      <c r="X10" s="187"/>
      <c r="Y10" s="187"/>
      <c r="Z10" s="187"/>
      <c r="AA10" s="188">
        <f>L35</f>
        <v>0</v>
      </c>
      <c r="AB10" s="189"/>
      <c r="AC10" s="189"/>
      <c r="AD10" s="189"/>
      <c r="AE10" s="189"/>
      <c r="AF10" s="189"/>
      <c r="AG10" s="190"/>
      <c r="AI10" s="231"/>
      <c r="AJ10" s="232"/>
      <c r="AK10" s="232"/>
      <c r="AL10" s="233"/>
      <c r="AM10" s="321">
        <v>6600000</v>
      </c>
      <c r="AN10" s="322"/>
      <c r="AO10" s="322"/>
      <c r="AP10" s="322"/>
      <c r="AQ10" s="322"/>
      <c r="AR10" s="322"/>
      <c r="AS10" s="323"/>
      <c r="AT10" s="324">
        <v>0</v>
      </c>
      <c r="AU10" s="325"/>
      <c r="AV10" s="325"/>
      <c r="AW10" s="325"/>
      <c r="AX10" s="325"/>
      <c r="AY10" s="325"/>
      <c r="AZ10" s="326"/>
      <c r="BA10" s="187">
        <f>AM10-AT10</f>
        <v>6600000</v>
      </c>
      <c r="BB10" s="187"/>
      <c r="BC10" s="187"/>
      <c r="BD10" s="187"/>
      <c r="BE10" s="187"/>
      <c r="BF10" s="187"/>
      <c r="BG10" s="187"/>
      <c r="BH10" s="188">
        <f>AS35</f>
        <v>5100000</v>
      </c>
      <c r="BI10" s="189"/>
      <c r="BJ10" s="189"/>
      <c r="BK10" s="189"/>
      <c r="BL10" s="189"/>
      <c r="BM10" s="189"/>
      <c r="BN10" s="190"/>
    </row>
    <row r="11" spans="1:66" ht="18.75" customHeight="1" x14ac:dyDescent="0.2">
      <c r="B11" s="231"/>
      <c r="C11" s="232"/>
      <c r="D11" s="232"/>
      <c r="E11" s="233"/>
      <c r="F11" s="191" t="s">
        <v>115</v>
      </c>
      <c r="G11" s="192"/>
      <c r="H11" s="192"/>
      <c r="I11" s="192"/>
      <c r="J11" s="192"/>
      <c r="K11" s="192"/>
      <c r="L11" s="193"/>
      <c r="M11" s="200" t="s">
        <v>116</v>
      </c>
      <c r="N11" s="201"/>
      <c r="O11" s="201"/>
      <c r="P11" s="201"/>
      <c r="Q11" s="201"/>
      <c r="R11" s="201"/>
      <c r="S11" s="202"/>
      <c r="T11" s="200" t="s">
        <v>117</v>
      </c>
      <c r="U11" s="209"/>
      <c r="V11" s="209"/>
      <c r="W11" s="209"/>
      <c r="X11" s="209"/>
      <c r="Y11" s="209"/>
      <c r="Z11" s="210"/>
      <c r="AA11" s="191" t="s">
        <v>122</v>
      </c>
      <c r="AB11" s="217"/>
      <c r="AC11" s="217"/>
      <c r="AD11" s="217"/>
      <c r="AE11" s="217"/>
      <c r="AF11" s="217"/>
      <c r="AG11" s="218"/>
      <c r="AI11" s="231"/>
      <c r="AJ11" s="232"/>
      <c r="AK11" s="232"/>
      <c r="AL11" s="233"/>
      <c r="AM11" s="191" t="s">
        <v>115</v>
      </c>
      <c r="AN11" s="192"/>
      <c r="AO11" s="192"/>
      <c r="AP11" s="192"/>
      <c r="AQ11" s="192"/>
      <c r="AR11" s="192"/>
      <c r="AS11" s="193"/>
      <c r="AT11" s="200" t="s">
        <v>116</v>
      </c>
      <c r="AU11" s="201"/>
      <c r="AV11" s="201"/>
      <c r="AW11" s="201"/>
      <c r="AX11" s="201"/>
      <c r="AY11" s="201"/>
      <c r="AZ11" s="202"/>
      <c r="BA11" s="200" t="s">
        <v>117</v>
      </c>
      <c r="BB11" s="209"/>
      <c r="BC11" s="209"/>
      <c r="BD11" s="209"/>
      <c r="BE11" s="209"/>
      <c r="BF11" s="209"/>
      <c r="BG11" s="210"/>
      <c r="BH11" s="191" t="s">
        <v>122</v>
      </c>
      <c r="BI11" s="217"/>
      <c r="BJ11" s="217"/>
      <c r="BK11" s="217"/>
      <c r="BL11" s="217"/>
      <c r="BM11" s="217"/>
      <c r="BN11" s="218"/>
    </row>
    <row r="12" spans="1:66" ht="18.75" customHeight="1" x14ac:dyDescent="0.2">
      <c r="B12" s="231"/>
      <c r="C12" s="232"/>
      <c r="D12" s="232"/>
      <c r="E12" s="233"/>
      <c r="F12" s="194"/>
      <c r="G12" s="195"/>
      <c r="H12" s="195"/>
      <c r="I12" s="195"/>
      <c r="J12" s="195"/>
      <c r="K12" s="195"/>
      <c r="L12" s="196"/>
      <c r="M12" s="203"/>
      <c r="N12" s="204"/>
      <c r="O12" s="204"/>
      <c r="P12" s="204"/>
      <c r="Q12" s="204"/>
      <c r="R12" s="204"/>
      <c r="S12" s="205"/>
      <c r="T12" s="211"/>
      <c r="U12" s="212"/>
      <c r="V12" s="212"/>
      <c r="W12" s="212"/>
      <c r="X12" s="212"/>
      <c r="Y12" s="212"/>
      <c r="Z12" s="213"/>
      <c r="AA12" s="219"/>
      <c r="AB12" s="220"/>
      <c r="AC12" s="220"/>
      <c r="AD12" s="220"/>
      <c r="AE12" s="220"/>
      <c r="AF12" s="220"/>
      <c r="AG12" s="221"/>
      <c r="AI12" s="231"/>
      <c r="AJ12" s="232"/>
      <c r="AK12" s="232"/>
      <c r="AL12" s="233"/>
      <c r="AM12" s="194"/>
      <c r="AN12" s="195"/>
      <c r="AO12" s="195"/>
      <c r="AP12" s="195"/>
      <c r="AQ12" s="195"/>
      <c r="AR12" s="195"/>
      <c r="AS12" s="196"/>
      <c r="AT12" s="203"/>
      <c r="AU12" s="204"/>
      <c r="AV12" s="204"/>
      <c r="AW12" s="204"/>
      <c r="AX12" s="204"/>
      <c r="AY12" s="204"/>
      <c r="AZ12" s="205"/>
      <c r="BA12" s="211"/>
      <c r="BB12" s="212"/>
      <c r="BC12" s="212"/>
      <c r="BD12" s="212"/>
      <c r="BE12" s="212"/>
      <c r="BF12" s="212"/>
      <c r="BG12" s="213"/>
      <c r="BH12" s="219"/>
      <c r="BI12" s="220"/>
      <c r="BJ12" s="220"/>
      <c r="BK12" s="220"/>
      <c r="BL12" s="220"/>
      <c r="BM12" s="220"/>
      <c r="BN12" s="221"/>
    </row>
    <row r="13" spans="1:66" ht="24" customHeight="1" x14ac:dyDescent="0.2">
      <c r="B13" s="231"/>
      <c r="C13" s="232"/>
      <c r="D13" s="232"/>
      <c r="E13" s="233"/>
      <c r="F13" s="197"/>
      <c r="G13" s="198"/>
      <c r="H13" s="198"/>
      <c r="I13" s="198"/>
      <c r="J13" s="198"/>
      <c r="K13" s="198"/>
      <c r="L13" s="199"/>
      <c r="M13" s="206"/>
      <c r="N13" s="207"/>
      <c r="O13" s="207"/>
      <c r="P13" s="207"/>
      <c r="Q13" s="207"/>
      <c r="R13" s="207"/>
      <c r="S13" s="208"/>
      <c r="T13" s="214"/>
      <c r="U13" s="215"/>
      <c r="V13" s="215"/>
      <c r="W13" s="215"/>
      <c r="X13" s="215"/>
      <c r="Y13" s="215"/>
      <c r="Z13" s="216"/>
      <c r="AA13" s="222"/>
      <c r="AB13" s="223"/>
      <c r="AC13" s="223"/>
      <c r="AD13" s="223"/>
      <c r="AE13" s="223"/>
      <c r="AF13" s="223"/>
      <c r="AG13" s="224"/>
      <c r="AI13" s="231"/>
      <c r="AJ13" s="232"/>
      <c r="AK13" s="232"/>
      <c r="AL13" s="233"/>
      <c r="AM13" s="197"/>
      <c r="AN13" s="198"/>
      <c r="AO13" s="198"/>
      <c r="AP13" s="198"/>
      <c r="AQ13" s="198"/>
      <c r="AR13" s="198"/>
      <c r="AS13" s="199"/>
      <c r="AT13" s="206"/>
      <c r="AU13" s="207"/>
      <c r="AV13" s="207"/>
      <c r="AW13" s="207"/>
      <c r="AX13" s="207"/>
      <c r="AY13" s="207"/>
      <c r="AZ13" s="208"/>
      <c r="BA13" s="214"/>
      <c r="BB13" s="215"/>
      <c r="BC13" s="215"/>
      <c r="BD13" s="215"/>
      <c r="BE13" s="215"/>
      <c r="BF13" s="215"/>
      <c r="BG13" s="216"/>
      <c r="BH13" s="222"/>
      <c r="BI13" s="223"/>
      <c r="BJ13" s="223"/>
      <c r="BK13" s="223"/>
      <c r="BL13" s="223"/>
      <c r="BM13" s="223"/>
      <c r="BN13" s="224"/>
    </row>
    <row r="14" spans="1:66" ht="18.75" customHeight="1" x14ac:dyDescent="0.2">
      <c r="B14" s="231"/>
      <c r="C14" s="232"/>
      <c r="D14" s="232"/>
      <c r="E14" s="233"/>
      <c r="F14" s="261"/>
      <c r="G14" s="262"/>
      <c r="H14" s="262"/>
      <c r="I14" s="262"/>
      <c r="J14" s="262"/>
      <c r="K14" s="262"/>
      <c r="L14" s="263"/>
      <c r="M14" s="264">
        <f>IF(AA10&gt;F14,F14,AA10)</f>
        <v>0</v>
      </c>
      <c r="N14" s="264"/>
      <c r="O14" s="264"/>
      <c r="P14" s="264"/>
      <c r="Q14" s="264"/>
      <c r="R14" s="264"/>
      <c r="S14" s="264"/>
      <c r="T14" s="187">
        <f>IF(T10&gt;M14,M14,T10)</f>
        <v>0</v>
      </c>
      <c r="U14" s="187"/>
      <c r="V14" s="187"/>
      <c r="W14" s="187"/>
      <c r="X14" s="187"/>
      <c r="Y14" s="187"/>
      <c r="Z14" s="187"/>
      <c r="AA14" s="265"/>
      <c r="AB14" s="266"/>
      <c r="AC14" s="266"/>
      <c r="AD14" s="266"/>
      <c r="AE14" s="266"/>
      <c r="AF14" s="266"/>
      <c r="AG14" s="267"/>
      <c r="AI14" s="231"/>
      <c r="AJ14" s="232"/>
      <c r="AK14" s="232"/>
      <c r="AL14" s="233"/>
      <c r="AM14" s="327">
        <v>5100000</v>
      </c>
      <c r="AN14" s="328"/>
      <c r="AO14" s="328"/>
      <c r="AP14" s="328"/>
      <c r="AQ14" s="328"/>
      <c r="AR14" s="328"/>
      <c r="AS14" s="329"/>
      <c r="AT14" s="264">
        <f>IF(BH10&gt;AM14,AM14,BH10)</f>
        <v>5100000</v>
      </c>
      <c r="AU14" s="264"/>
      <c r="AV14" s="264"/>
      <c r="AW14" s="264"/>
      <c r="AX14" s="264"/>
      <c r="AY14" s="264"/>
      <c r="AZ14" s="264"/>
      <c r="BA14" s="187">
        <f>IF(BA10&gt;AT14,AT14,BA10)</f>
        <v>5100000</v>
      </c>
      <c r="BB14" s="187"/>
      <c r="BC14" s="187"/>
      <c r="BD14" s="187"/>
      <c r="BE14" s="187"/>
      <c r="BF14" s="187"/>
      <c r="BG14" s="187"/>
      <c r="BH14" s="330">
        <v>3400000</v>
      </c>
      <c r="BI14" s="331"/>
      <c r="BJ14" s="331"/>
      <c r="BK14" s="331"/>
      <c r="BL14" s="331"/>
      <c r="BM14" s="331"/>
      <c r="BN14" s="332"/>
    </row>
    <row r="15" spans="1:66" ht="17.100000000000001" customHeight="1" x14ac:dyDescent="0.2">
      <c r="B15" s="268" t="s">
        <v>1</v>
      </c>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70"/>
      <c r="AI15" s="268" t="s">
        <v>1</v>
      </c>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70"/>
    </row>
    <row r="16" spans="1:66" ht="17.100000000000001" customHeight="1" x14ac:dyDescent="0.2">
      <c r="B16" s="271" t="s">
        <v>2</v>
      </c>
      <c r="C16" s="272"/>
      <c r="D16" s="272"/>
      <c r="E16" s="272"/>
      <c r="F16" s="272"/>
      <c r="G16" s="272"/>
      <c r="H16" s="272"/>
      <c r="I16" s="272"/>
      <c r="J16" s="272"/>
      <c r="K16" s="273"/>
      <c r="L16" s="274" t="s">
        <v>3</v>
      </c>
      <c r="M16" s="275"/>
      <c r="N16" s="275"/>
      <c r="O16" s="275"/>
      <c r="P16" s="275"/>
      <c r="Q16" s="275"/>
      <c r="R16" s="276"/>
      <c r="S16" s="274" t="s">
        <v>4</v>
      </c>
      <c r="T16" s="275"/>
      <c r="U16" s="275"/>
      <c r="V16" s="275"/>
      <c r="W16" s="275"/>
      <c r="X16" s="275"/>
      <c r="Y16" s="275"/>
      <c r="Z16" s="275"/>
      <c r="AA16" s="275"/>
      <c r="AB16" s="275"/>
      <c r="AC16" s="275"/>
      <c r="AD16" s="275"/>
      <c r="AE16" s="275"/>
      <c r="AF16" s="275"/>
      <c r="AG16" s="276"/>
      <c r="AI16" s="271" t="s">
        <v>2</v>
      </c>
      <c r="AJ16" s="272"/>
      <c r="AK16" s="272"/>
      <c r="AL16" s="272"/>
      <c r="AM16" s="272"/>
      <c r="AN16" s="272"/>
      <c r="AO16" s="272"/>
      <c r="AP16" s="272"/>
      <c r="AQ16" s="272"/>
      <c r="AR16" s="273"/>
      <c r="AS16" s="274" t="s">
        <v>3</v>
      </c>
      <c r="AT16" s="275"/>
      <c r="AU16" s="275"/>
      <c r="AV16" s="275"/>
      <c r="AW16" s="275"/>
      <c r="AX16" s="275"/>
      <c r="AY16" s="276"/>
      <c r="AZ16" s="274" t="s">
        <v>4</v>
      </c>
      <c r="BA16" s="275"/>
      <c r="BB16" s="275"/>
      <c r="BC16" s="275"/>
      <c r="BD16" s="275"/>
      <c r="BE16" s="275"/>
      <c r="BF16" s="275"/>
      <c r="BG16" s="275"/>
      <c r="BH16" s="275"/>
      <c r="BI16" s="275"/>
      <c r="BJ16" s="275"/>
      <c r="BK16" s="275"/>
      <c r="BL16" s="275"/>
      <c r="BM16" s="275"/>
      <c r="BN16" s="276"/>
    </row>
    <row r="17" spans="2:66" ht="14.25" customHeight="1" x14ac:dyDescent="0.2">
      <c r="B17" s="249"/>
      <c r="C17" s="250"/>
      <c r="D17" s="250"/>
      <c r="E17" s="250"/>
      <c r="F17" s="250"/>
      <c r="G17" s="250"/>
      <c r="H17" s="250"/>
      <c r="I17" s="250"/>
      <c r="J17" s="250"/>
      <c r="K17" s="251"/>
      <c r="L17" s="252"/>
      <c r="M17" s="253"/>
      <c r="N17" s="253"/>
      <c r="O17" s="253"/>
      <c r="P17" s="253"/>
      <c r="Q17" s="253"/>
      <c r="R17" s="254"/>
      <c r="S17" s="249"/>
      <c r="T17" s="250"/>
      <c r="U17" s="250"/>
      <c r="V17" s="250"/>
      <c r="W17" s="250"/>
      <c r="X17" s="250"/>
      <c r="Y17" s="250"/>
      <c r="Z17" s="250"/>
      <c r="AA17" s="250"/>
      <c r="AB17" s="250"/>
      <c r="AC17" s="250"/>
      <c r="AD17" s="250"/>
      <c r="AE17" s="250"/>
      <c r="AF17" s="250"/>
      <c r="AG17" s="251"/>
      <c r="AI17" s="333" t="s">
        <v>181</v>
      </c>
      <c r="AJ17" s="334"/>
      <c r="AK17" s="334"/>
      <c r="AL17" s="334"/>
      <c r="AM17" s="334"/>
      <c r="AN17" s="334"/>
      <c r="AO17" s="334"/>
      <c r="AP17" s="334"/>
      <c r="AQ17" s="334"/>
      <c r="AR17" s="335"/>
      <c r="AS17" s="336">
        <v>5100000</v>
      </c>
      <c r="AT17" s="337"/>
      <c r="AU17" s="337"/>
      <c r="AV17" s="337"/>
      <c r="AW17" s="337"/>
      <c r="AX17" s="337"/>
      <c r="AY17" s="338"/>
      <c r="AZ17" s="333" t="s">
        <v>182</v>
      </c>
      <c r="BA17" s="334"/>
      <c r="BB17" s="334"/>
      <c r="BC17" s="334"/>
      <c r="BD17" s="334"/>
      <c r="BE17" s="334"/>
      <c r="BF17" s="334"/>
      <c r="BG17" s="334"/>
      <c r="BH17" s="334"/>
      <c r="BI17" s="334"/>
      <c r="BJ17" s="334"/>
      <c r="BK17" s="334"/>
      <c r="BL17" s="334"/>
      <c r="BM17" s="334"/>
      <c r="BN17" s="335"/>
    </row>
    <row r="18" spans="2:66" ht="14.25" customHeight="1" x14ac:dyDescent="0.2">
      <c r="B18" s="255"/>
      <c r="C18" s="256"/>
      <c r="D18" s="256"/>
      <c r="E18" s="256"/>
      <c r="F18" s="256"/>
      <c r="G18" s="256"/>
      <c r="H18" s="256"/>
      <c r="I18" s="256"/>
      <c r="J18" s="256"/>
      <c r="K18" s="257"/>
      <c r="L18" s="258"/>
      <c r="M18" s="259"/>
      <c r="N18" s="259"/>
      <c r="O18" s="259"/>
      <c r="P18" s="259"/>
      <c r="Q18" s="259"/>
      <c r="R18" s="260"/>
      <c r="S18" s="255"/>
      <c r="T18" s="256"/>
      <c r="U18" s="256"/>
      <c r="V18" s="256"/>
      <c r="W18" s="256"/>
      <c r="X18" s="256"/>
      <c r="Y18" s="256"/>
      <c r="Z18" s="256"/>
      <c r="AA18" s="256"/>
      <c r="AB18" s="256"/>
      <c r="AC18" s="256"/>
      <c r="AD18" s="256"/>
      <c r="AE18" s="256"/>
      <c r="AF18" s="256"/>
      <c r="AG18" s="257"/>
      <c r="AI18" s="255"/>
      <c r="AJ18" s="256"/>
      <c r="AK18" s="256"/>
      <c r="AL18" s="256"/>
      <c r="AM18" s="256"/>
      <c r="AN18" s="256"/>
      <c r="AO18" s="256"/>
      <c r="AP18" s="256"/>
      <c r="AQ18" s="256"/>
      <c r="AR18" s="257"/>
      <c r="AS18" s="258"/>
      <c r="AT18" s="259"/>
      <c r="AU18" s="259"/>
      <c r="AV18" s="259"/>
      <c r="AW18" s="259"/>
      <c r="AX18" s="259"/>
      <c r="AY18" s="260"/>
      <c r="AZ18" s="255"/>
      <c r="BA18" s="256"/>
      <c r="BB18" s="256"/>
      <c r="BC18" s="256"/>
      <c r="BD18" s="256"/>
      <c r="BE18" s="256"/>
      <c r="BF18" s="256"/>
      <c r="BG18" s="256"/>
      <c r="BH18" s="256"/>
      <c r="BI18" s="256"/>
      <c r="BJ18" s="256"/>
      <c r="BK18" s="256"/>
      <c r="BL18" s="256"/>
      <c r="BM18" s="256"/>
      <c r="BN18" s="257"/>
    </row>
    <row r="19" spans="2:66" ht="14.25" customHeight="1" x14ac:dyDescent="0.2">
      <c r="B19" s="255"/>
      <c r="C19" s="256"/>
      <c r="D19" s="256"/>
      <c r="E19" s="256"/>
      <c r="F19" s="256"/>
      <c r="G19" s="256"/>
      <c r="H19" s="256"/>
      <c r="I19" s="256"/>
      <c r="J19" s="256"/>
      <c r="K19" s="257"/>
      <c r="L19" s="258"/>
      <c r="M19" s="259"/>
      <c r="N19" s="259"/>
      <c r="O19" s="259"/>
      <c r="P19" s="259"/>
      <c r="Q19" s="259"/>
      <c r="R19" s="260"/>
      <c r="S19" s="255"/>
      <c r="T19" s="256"/>
      <c r="U19" s="256"/>
      <c r="V19" s="256"/>
      <c r="W19" s="256"/>
      <c r="X19" s="256"/>
      <c r="Y19" s="256"/>
      <c r="Z19" s="256"/>
      <c r="AA19" s="256"/>
      <c r="AB19" s="256"/>
      <c r="AC19" s="256"/>
      <c r="AD19" s="256"/>
      <c r="AE19" s="256"/>
      <c r="AF19" s="256"/>
      <c r="AG19" s="257"/>
      <c r="AI19" s="255"/>
      <c r="AJ19" s="256"/>
      <c r="AK19" s="256"/>
      <c r="AL19" s="256"/>
      <c r="AM19" s="256"/>
      <c r="AN19" s="256"/>
      <c r="AO19" s="256"/>
      <c r="AP19" s="256"/>
      <c r="AQ19" s="256"/>
      <c r="AR19" s="257"/>
      <c r="AS19" s="258"/>
      <c r="AT19" s="259"/>
      <c r="AU19" s="259"/>
      <c r="AV19" s="259"/>
      <c r="AW19" s="259"/>
      <c r="AX19" s="259"/>
      <c r="AY19" s="260"/>
      <c r="AZ19" s="255"/>
      <c r="BA19" s="256"/>
      <c r="BB19" s="256"/>
      <c r="BC19" s="256"/>
      <c r="BD19" s="256"/>
      <c r="BE19" s="256"/>
      <c r="BF19" s="256"/>
      <c r="BG19" s="256"/>
      <c r="BH19" s="256"/>
      <c r="BI19" s="256"/>
      <c r="BJ19" s="256"/>
      <c r="BK19" s="256"/>
      <c r="BL19" s="256"/>
      <c r="BM19" s="256"/>
      <c r="BN19" s="257"/>
    </row>
    <row r="20" spans="2:66" ht="14.25" customHeight="1" x14ac:dyDescent="0.2">
      <c r="B20" s="255"/>
      <c r="C20" s="256"/>
      <c r="D20" s="256"/>
      <c r="E20" s="256"/>
      <c r="F20" s="256"/>
      <c r="G20" s="256"/>
      <c r="H20" s="256"/>
      <c r="I20" s="256"/>
      <c r="J20" s="256"/>
      <c r="K20" s="257"/>
      <c r="L20" s="258"/>
      <c r="M20" s="259"/>
      <c r="N20" s="259"/>
      <c r="O20" s="259"/>
      <c r="P20" s="259"/>
      <c r="Q20" s="259"/>
      <c r="R20" s="260"/>
      <c r="S20" s="255"/>
      <c r="T20" s="256"/>
      <c r="U20" s="256"/>
      <c r="V20" s="256"/>
      <c r="W20" s="256"/>
      <c r="X20" s="256"/>
      <c r="Y20" s="256"/>
      <c r="Z20" s="256"/>
      <c r="AA20" s="256"/>
      <c r="AB20" s="256"/>
      <c r="AC20" s="256"/>
      <c r="AD20" s="256"/>
      <c r="AE20" s="256"/>
      <c r="AF20" s="256"/>
      <c r="AG20" s="257"/>
      <c r="AI20" s="255"/>
      <c r="AJ20" s="256"/>
      <c r="AK20" s="256"/>
      <c r="AL20" s="256"/>
      <c r="AM20" s="256"/>
      <c r="AN20" s="256"/>
      <c r="AO20" s="256"/>
      <c r="AP20" s="256"/>
      <c r="AQ20" s="256"/>
      <c r="AR20" s="257"/>
      <c r="AS20" s="258"/>
      <c r="AT20" s="259"/>
      <c r="AU20" s="259"/>
      <c r="AV20" s="259"/>
      <c r="AW20" s="259"/>
      <c r="AX20" s="259"/>
      <c r="AY20" s="260"/>
      <c r="AZ20" s="255"/>
      <c r="BA20" s="256"/>
      <c r="BB20" s="256"/>
      <c r="BC20" s="256"/>
      <c r="BD20" s="256"/>
      <c r="BE20" s="256"/>
      <c r="BF20" s="256"/>
      <c r="BG20" s="256"/>
      <c r="BH20" s="256"/>
      <c r="BI20" s="256"/>
      <c r="BJ20" s="256"/>
      <c r="BK20" s="256"/>
      <c r="BL20" s="256"/>
      <c r="BM20" s="256"/>
      <c r="BN20" s="257"/>
    </row>
    <row r="21" spans="2:66" ht="14.25" customHeight="1" x14ac:dyDescent="0.2">
      <c r="B21" s="255"/>
      <c r="C21" s="256"/>
      <c r="D21" s="256"/>
      <c r="E21" s="256"/>
      <c r="F21" s="256"/>
      <c r="G21" s="256"/>
      <c r="H21" s="256"/>
      <c r="I21" s="256"/>
      <c r="J21" s="256"/>
      <c r="K21" s="257"/>
      <c r="L21" s="258"/>
      <c r="M21" s="259"/>
      <c r="N21" s="259"/>
      <c r="O21" s="259"/>
      <c r="P21" s="259"/>
      <c r="Q21" s="259"/>
      <c r="R21" s="260"/>
      <c r="S21" s="255"/>
      <c r="T21" s="256"/>
      <c r="U21" s="256"/>
      <c r="V21" s="256"/>
      <c r="W21" s="256"/>
      <c r="X21" s="256"/>
      <c r="Y21" s="256"/>
      <c r="Z21" s="256"/>
      <c r="AA21" s="256"/>
      <c r="AB21" s="256"/>
      <c r="AC21" s="256"/>
      <c r="AD21" s="256"/>
      <c r="AE21" s="256"/>
      <c r="AF21" s="256"/>
      <c r="AG21" s="257"/>
      <c r="AI21" s="255"/>
      <c r="AJ21" s="256"/>
      <c r="AK21" s="256"/>
      <c r="AL21" s="256"/>
      <c r="AM21" s="256"/>
      <c r="AN21" s="256"/>
      <c r="AO21" s="256"/>
      <c r="AP21" s="256"/>
      <c r="AQ21" s="256"/>
      <c r="AR21" s="257"/>
      <c r="AS21" s="258"/>
      <c r="AT21" s="259"/>
      <c r="AU21" s="259"/>
      <c r="AV21" s="259"/>
      <c r="AW21" s="259"/>
      <c r="AX21" s="259"/>
      <c r="AY21" s="260"/>
      <c r="AZ21" s="255"/>
      <c r="BA21" s="256"/>
      <c r="BB21" s="256"/>
      <c r="BC21" s="256"/>
      <c r="BD21" s="256"/>
      <c r="BE21" s="256"/>
      <c r="BF21" s="256"/>
      <c r="BG21" s="256"/>
      <c r="BH21" s="256"/>
      <c r="BI21" s="256"/>
      <c r="BJ21" s="256"/>
      <c r="BK21" s="256"/>
      <c r="BL21" s="256"/>
      <c r="BM21" s="256"/>
      <c r="BN21" s="257"/>
    </row>
    <row r="22" spans="2:66" ht="14.25" customHeight="1" x14ac:dyDescent="0.2">
      <c r="B22" s="255"/>
      <c r="C22" s="256"/>
      <c r="D22" s="256"/>
      <c r="E22" s="256"/>
      <c r="F22" s="256"/>
      <c r="G22" s="256"/>
      <c r="H22" s="256"/>
      <c r="I22" s="256"/>
      <c r="J22" s="256"/>
      <c r="K22" s="257"/>
      <c r="L22" s="258"/>
      <c r="M22" s="259"/>
      <c r="N22" s="259"/>
      <c r="O22" s="259"/>
      <c r="P22" s="259"/>
      <c r="Q22" s="259"/>
      <c r="R22" s="260"/>
      <c r="S22" s="255"/>
      <c r="T22" s="256"/>
      <c r="U22" s="256"/>
      <c r="V22" s="256"/>
      <c r="W22" s="256"/>
      <c r="X22" s="256"/>
      <c r="Y22" s="256"/>
      <c r="Z22" s="256"/>
      <c r="AA22" s="256"/>
      <c r="AB22" s="256"/>
      <c r="AC22" s="256"/>
      <c r="AD22" s="256"/>
      <c r="AE22" s="256"/>
      <c r="AF22" s="256"/>
      <c r="AG22" s="257"/>
      <c r="AI22" s="255"/>
      <c r="AJ22" s="256"/>
      <c r="AK22" s="256"/>
      <c r="AL22" s="256"/>
      <c r="AM22" s="256"/>
      <c r="AN22" s="256"/>
      <c r="AO22" s="256"/>
      <c r="AP22" s="256"/>
      <c r="AQ22" s="256"/>
      <c r="AR22" s="257"/>
      <c r="AS22" s="258"/>
      <c r="AT22" s="259"/>
      <c r="AU22" s="259"/>
      <c r="AV22" s="259"/>
      <c r="AW22" s="259"/>
      <c r="AX22" s="259"/>
      <c r="AY22" s="260"/>
      <c r="AZ22" s="255"/>
      <c r="BA22" s="256"/>
      <c r="BB22" s="256"/>
      <c r="BC22" s="256"/>
      <c r="BD22" s="256"/>
      <c r="BE22" s="256"/>
      <c r="BF22" s="256"/>
      <c r="BG22" s="256"/>
      <c r="BH22" s="256"/>
      <c r="BI22" s="256"/>
      <c r="BJ22" s="256"/>
      <c r="BK22" s="256"/>
      <c r="BL22" s="256"/>
      <c r="BM22" s="256"/>
      <c r="BN22" s="257"/>
    </row>
    <row r="23" spans="2:66" ht="14.25" customHeight="1" x14ac:dyDescent="0.2">
      <c r="B23" s="255"/>
      <c r="C23" s="256"/>
      <c r="D23" s="256"/>
      <c r="E23" s="256"/>
      <c r="F23" s="256"/>
      <c r="G23" s="256"/>
      <c r="H23" s="256"/>
      <c r="I23" s="256"/>
      <c r="J23" s="256"/>
      <c r="K23" s="257"/>
      <c r="L23" s="258"/>
      <c r="M23" s="259"/>
      <c r="N23" s="259"/>
      <c r="O23" s="259"/>
      <c r="P23" s="259"/>
      <c r="Q23" s="259"/>
      <c r="R23" s="260"/>
      <c r="S23" s="255"/>
      <c r="T23" s="256"/>
      <c r="U23" s="256"/>
      <c r="V23" s="256"/>
      <c r="W23" s="256"/>
      <c r="X23" s="256"/>
      <c r="Y23" s="256"/>
      <c r="Z23" s="256"/>
      <c r="AA23" s="256"/>
      <c r="AB23" s="256"/>
      <c r="AC23" s="256"/>
      <c r="AD23" s="256"/>
      <c r="AE23" s="256"/>
      <c r="AF23" s="256"/>
      <c r="AG23" s="257"/>
      <c r="AI23" s="255"/>
      <c r="AJ23" s="256"/>
      <c r="AK23" s="256"/>
      <c r="AL23" s="256"/>
      <c r="AM23" s="256"/>
      <c r="AN23" s="256"/>
      <c r="AO23" s="256"/>
      <c r="AP23" s="256"/>
      <c r="AQ23" s="256"/>
      <c r="AR23" s="257"/>
      <c r="AS23" s="258"/>
      <c r="AT23" s="259"/>
      <c r="AU23" s="259"/>
      <c r="AV23" s="259"/>
      <c r="AW23" s="259"/>
      <c r="AX23" s="259"/>
      <c r="AY23" s="260"/>
      <c r="AZ23" s="255"/>
      <c r="BA23" s="256"/>
      <c r="BB23" s="256"/>
      <c r="BC23" s="256"/>
      <c r="BD23" s="256"/>
      <c r="BE23" s="256"/>
      <c r="BF23" s="256"/>
      <c r="BG23" s="256"/>
      <c r="BH23" s="256"/>
      <c r="BI23" s="256"/>
      <c r="BJ23" s="256"/>
      <c r="BK23" s="256"/>
      <c r="BL23" s="256"/>
      <c r="BM23" s="256"/>
      <c r="BN23" s="257"/>
    </row>
    <row r="24" spans="2:66" ht="14.25" customHeight="1" x14ac:dyDescent="0.2">
      <c r="B24" s="255"/>
      <c r="C24" s="256"/>
      <c r="D24" s="256"/>
      <c r="E24" s="256"/>
      <c r="F24" s="256"/>
      <c r="G24" s="256"/>
      <c r="H24" s="256"/>
      <c r="I24" s="256"/>
      <c r="J24" s="256"/>
      <c r="K24" s="257"/>
      <c r="L24" s="258"/>
      <c r="M24" s="259"/>
      <c r="N24" s="259"/>
      <c r="O24" s="259"/>
      <c r="P24" s="259"/>
      <c r="Q24" s="259"/>
      <c r="R24" s="260"/>
      <c r="S24" s="255"/>
      <c r="T24" s="256"/>
      <c r="U24" s="256"/>
      <c r="V24" s="256"/>
      <c r="W24" s="256"/>
      <c r="X24" s="256"/>
      <c r="Y24" s="256"/>
      <c r="Z24" s="256"/>
      <c r="AA24" s="256"/>
      <c r="AB24" s="256"/>
      <c r="AC24" s="256"/>
      <c r="AD24" s="256"/>
      <c r="AE24" s="256"/>
      <c r="AF24" s="256"/>
      <c r="AG24" s="257"/>
      <c r="AI24" s="255"/>
      <c r="AJ24" s="256"/>
      <c r="AK24" s="256"/>
      <c r="AL24" s="256"/>
      <c r="AM24" s="256"/>
      <c r="AN24" s="256"/>
      <c r="AO24" s="256"/>
      <c r="AP24" s="256"/>
      <c r="AQ24" s="256"/>
      <c r="AR24" s="257"/>
      <c r="AS24" s="258"/>
      <c r="AT24" s="259"/>
      <c r="AU24" s="259"/>
      <c r="AV24" s="259"/>
      <c r="AW24" s="259"/>
      <c r="AX24" s="259"/>
      <c r="AY24" s="260"/>
      <c r="AZ24" s="255"/>
      <c r="BA24" s="256"/>
      <c r="BB24" s="256"/>
      <c r="BC24" s="256"/>
      <c r="BD24" s="256"/>
      <c r="BE24" s="256"/>
      <c r="BF24" s="256"/>
      <c r="BG24" s="256"/>
      <c r="BH24" s="256"/>
      <c r="BI24" s="256"/>
      <c r="BJ24" s="256"/>
      <c r="BK24" s="256"/>
      <c r="BL24" s="256"/>
      <c r="BM24" s="256"/>
      <c r="BN24" s="257"/>
    </row>
    <row r="25" spans="2:66" ht="14.25" customHeight="1" x14ac:dyDescent="0.2">
      <c r="B25" s="255"/>
      <c r="C25" s="256"/>
      <c r="D25" s="256"/>
      <c r="E25" s="256"/>
      <c r="F25" s="256"/>
      <c r="G25" s="256"/>
      <c r="H25" s="256"/>
      <c r="I25" s="256"/>
      <c r="J25" s="256"/>
      <c r="K25" s="257"/>
      <c r="L25" s="258"/>
      <c r="M25" s="259"/>
      <c r="N25" s="259"/>
      <c r="O25" s="259"/>
      <c r="P25" s="259"/>
      <c r="Q25" s="259"/>
      <c r="R25" s="260"/>
      <c r="S25" s="255"/>
      <c r="T25" s="256"/>
      <c r="U25" s="256"/>
      <c r="V25" s="256"/>
      <c r="W25" s="256"/>
      <c r="X25" s="256"/>
      <c r="Y25" s="256"/>
      <c r="Z25" s="256"/>
      <c r="AA25" s="256"/>
      <c r="AB25" s="256"/>
      <c r="AC25" s="256"/>
      <c r="AD25" s="256"/>
      <c r="AE25" s="256"/>
      <c r="AF25" s="256"/>
      <c r="AG25" s="257"/>
      <c r="AI25" s="255"/>
      <c r="AJ25" s="256"/>
      <c r="AK25" s="256"/>
      <c r="AL25" s="256"/>
      <c r="AM25" s="256"/>
      <c r="AN25" s="256"/>
      <c r="AO25" s="256"/>
      <c r="AP25" s="256"/>
      <c r="AQ25" s="256"/>
      <c r="AR25" s="257"/>
      <c r="AS25" s="258"/>
      <c r="AT25" s="259"/>
      <c r="AU25" s="259"/>
      <c r="AV25" s="259"/>
      <c r="AW25" s="259"/>
      <c r="AX25" s="259"/>
      <c r="AY25" s="260"/>
      <c r="AZ25" s="255"/>
      <c r="BA25" s="256"/>
      <c r="BB25" s="256"/>
      <c r="BC25" s="256"/>
      <c r="BD25" s="256"/>
      <c r="BE25" s="256"/>
      <c r="BF25" s="256"/>
      <c r="BG25" s="256"/>
      <c r="BH25" s="256"/>
      <c r="BI25" s="256"/>
      <c r="BJ25" s="256"/>
      <c r="BK25" s="256"/>
      <c r="BL25" s="256"/>
      <c r="BM25" s="256"/>
      <c r="BN25" s="257"/>
    </row>
    <row r="26" spans="2:66" ht="14.25" customHeight="1" x14ac:dyDescent="0.2">
      <c r="B26" s="255"/>
      <c r="C26" s="256"/>
      <c r="D26" s="256"/>
      <c r="E26" s="256"/>
      <c r="F26" s="256"/>
      <c r="G26" s="256"/>
      <c r="H26" s="256"/>
      <c r="I26" s="256"/>
      <c r="J26" s="256"/>
      <c r="K26" s="257"/>
      <c r="L26" s="258"/>
      <c r="M26" s="259"/>
      <c r="N26" s="259"/>
      <c r="O26" s="259"/>
      <c r="P26" s="259"/>
      <c r="Q26" s="259"/>
      <c r="R26" s="260"/>
      <c r="S26" s="255"/>
      <c r="T26" s="256"/>
      <c r="U26" s="256"/>
      <c r="V26" s="256"/>
      <c r="W26" s="256"/>
      <c r="X26" s="256"/>
      <c r="Y26" s="256"/>
      <c r="Z26" s="256"/>
      <c r="AA26" s="256"/>
      <c r="AB26" s="256"/>
      <c r="AC26" s="256"/>
      <c r="AD26" s="256"/>
      <c r="AE26" s="256"/>
      <c r="AF26" s="256"/>
      <c r="AG26" s="257"/>
      <c r="AI26" s="255"/>
      <c r="AJ26" s="256"/>
      <c r="AK26" s="256"/>
      <c r="AL26" s="256"/>
      <c r="AM26" s="256"/>
      <c r="AN26" s="256"/>
      <c r="AO26" s="256"/>
      <c r="AP26" s="256"/>
      <c r="AQ26" s="256"/>
      <c r="AR26" s="257"/>
      <c r="AS26" s="258"/>
      <c r="AT26" s="259"/>
      <c r="AU26" s="259"/>
      <c r="AV26" s="259"/>
      <c r="AW26" s="259"/>
      <c r="AX26" s="259"/>
      <c r="AY26" s="260"/>
      <c r="AZ26" s="255"/>
      <c r="BA26" s="256"/>
      <c r="BB26" s="256"/>
      <c r="BC26" s="256"/>
      <c r="BD26" s="256"/>
      <c r="BE26" s="256"/>
      <c r="BF26" s="256"/>
      <c r="BG26" s="256"/>
      <c r="BH26" s="256"/>
      <c r="BI26" s="256"/>
      <c r="BJ26" s="256"/>
      <c r="BK26" s="256"/>
      <c r="BL26" s="256"/>
      <c r="BM26" s="256"/>
      <c r="BN26" s="257"/>
    </row>
    <row r="27" spans="2:66" ht="14.25" customHeight="1" x14ac:dyDescent="0.2">
      <c r="B27" s="255"/>
      <c r="C27" s="256"/>
      <c r="D27" s="256"/>
      <c r="E27" s="256"/>
      <c r="F27" s="256"/>
      <c r="G27" s="256"/>
      <c r="H27" s="256"/>
      <c r="I27" s="256"/>
      <c r="J27" s="256"/>
      <c r="K27" s="257"/>
      <c r="L27" s="258"/>
      <c r="M27" s="259"/>
      <c r="N27" s="259"/>
      <c r="O27" s="259"/>
      <c r="P27" s="259"/>
      <c r="Q27" s="259"/>
      <c r="R27" s="260"/>
      <c r="S27" s="255"/>
      <c r="T27" s="256"/>
      <c r="U27" s="256"/>
      <c r="V27" s="256"/>
      <c r="W27" s="256"/>
      <c r="X27" s="256"/>
      <c r="Y27" s="256"/>
      <c r="Z27" s="256"/>
      <c r="AA27" s="256"/>
      <c r="AB27" s="256"/>
      <c r="AC27" s="256"/>
      <c r="AD27" s="256"/>
      <c r="AE27" s="256"/>
      <c r="AF27" s="256"/>
      <c r="AG27" s="257"/>
      <c r="AI27" s="255"/>
      <c r="AJ27" s="256"/>
      <c r="AK27" s="256"/>
      <c r="AL27" s="256"/>
      <c r="AM27" s="256"/>
      <c r="AN27" s="256"/>
      <c r="AO27" s="256"/>
      <c r="AP27" s="256"/>
      <c r="AQ27" s="256"/>
      <c r="AR27" s="257"/>
      <c r="AS27" s="258"/>
      <c r="AT27" s="259"/>
      <c r="AU27" s="259"/>
      <c r="AV27" s="259"/>
      <c r="AW27" s="259"/>
      <c r="AX27" s="259"/>
      <c r="AY27" s="260"/>
      <c r="AZ27" s="255"/>
      <c r="BA27" s="256"/>
      <c r="BB27" s="256"/>
      <c r="BC27" s="256"/>
      <c r="BD27" s="256"/>
      <c r="BE27" s="256"/>
      <c r="BF27" s="256"/>
      <c r="BG27" s="256"/>
      <c r="BH27" s="256"/>
      <c r="BI27" s="256"/>
      <c r="BJ27" s="256"/>
      <c r="BK27" s="256"/>
      <c r="BL27" s="256"/>
      <c r="BM27" s="256"/>
      <c r="BN27" s="257"/>
    </row>
    <row r="28" spans="2:66" ht="14.25" customHeight="1" x14ac:dyDescent="0.2">
      <c r="B28" s="255"/>
      <c r="C28" s="256"/>
      <c r="D28" s="256"/>
      <c r="E28" s="256"/>
      <c r="F28" s="256"/>
      <c r="G28" s="256"/>
      <c r="H28" s="256"/>
      <c r="I28" s="256"/>
      <c r="J28" s="256"/>
      <c r="K28" s="257"/>
      <c r="L28" s="258"/>
      <c r="M28" s="259"/>
      <c r="N28" s="259"/>
      <c r="O28" s="259"/>
      <c r="P28" s="259"/>
      <c r="Q28" s="259"/>
      <c r="R28" s="260"/>
      <c r="S28" s="255"/>
      <c r="T28" s="256"/>
      <c r="U28" s="256"/>
      <c r="V28" s="256"/>
      <c r="W28" s="256"/>
      <c r="X28" s="256"/>
      <c r="Y28" s="256"/>
      <c r="Z28" s="256"/>
      <c r="AA28" s="256"/>
      <c r="AB28" s="256"/>
      <c r="AC28" s="256"/>
      <c r="AD28" s="256"/>
      <c r="AE28" s="256"/>
      <c r="AF28" s="256"/>
      <c r="AG28" s="257"/>
      <c r="AI28" s="255"/>
      <c r="AJ28" s="256"/>
      <c r="AK28" s="256"/>
      <c r="AL28" s="256"/>
      <c r="AM28" s="256"/>
      <c r="AN28" s="256"/>
      <c r="AO28" s="256"/>
      <c r="AP28" s="256"/>
      <c r="AQ28" s="256"/>
      <c r="AR28" s="257"/>
      <c r="AS28" s="258"/>
      <c r="AT28" s="259"/>
      <c r="AU28" s="259"/>
      <c r="AV28" s="259"/>
      <c r="AW28" s="259"/>
      <c r="AX28" s="259"/>
      <c r="AY28" s="260"/>
      <c r="AZ28" s="255"/>
      <c r="BA28" s="256"/>
      <c r="BB28" s="256"/>
      <c r="BC28" s="256"/>
      <c r="BD28" s="256"/>
      <c r="BE28" s="256"/>
      <c r="BF28" s="256"/>
      <c r="BG28" s="256"/>
      <c r="BH28" s="256"/>
      <c r="BI28" s="256"/>
      <c r="BJ28" s="256"/>
      <c r="BK28" s="256"/>
      <c r="BL28" s="256"/>
      <c r="BM28" s="256"/>
      <c r="BN28" s="257"/>
    </row>
    <row r="29" spans="2:66" ht="14.25" customHeight="1" x14ac:dyDescent="0.2">
      <c r="B29" s="255"/>
      <c r="C29" s="256"/>
      <c r="D29" s="256"/>
      <c r="E29" s="256"/>
      <c r="F29" s="256"/>
      <c r="G29" s="256"/>
      <c r="H29" s="256"/>
      <c r="I29" s="256"/>
      <c r="J29" s="256"/>
      <c r="K29" s="257"/>
      <c r="L29" s="258"/>
      <c r="M29" s="259"/>
      <c r="N29" s="259"/>
      <c r="O29" s="259"/>
      <c r="P29" s="259"/>
      <c r="Q29" s="259"/>
      <c r="R29" s="260"/>
      <c r="S29" s="255"/>
      <c r="T29" s="256"/>
      <c r="U29" s="256"/>
      <c r="V29" s="256"/>
      <c r="W29" s="256"/>
      <c r="X29" s="256"/>
      <c r="Y29" s="256"/>
      <c r="Z29" s="256"/>
      <c r="AA29" s="256"/>
      <c r="AB29" s="256"/>
      <c r="AC29" s="256"/>
      <c r="AD29" s="256"/>
      <c r="AE29" s="256"/>
      <c r="AF29" s="256"/>
      <c r="AG29" s="257"/>
      <c r="AI29" s="255"/>
      <c r="AJ29" s="256"/>
      <c r="AK29" s="256"/>
      <c r="AL29" s="256"/>
      <c r="AM29" s="256"/>
      <c r="AN29" s="256"/>
      <c r="AO29" s="256"/>
      <c r="AP29" s="256"/>
      <c r="AQ29" s="256"/>
      <c r="AR29" s="257"/>
      <c r="AS29" s="258"/>
      <c r="AT29" s="259"/>
      <c r="AU29" s="259"/>
      <c r="AV29" s="259"/>
      <c r="AW29" s="259"/>
      <c r="AX29" s="259"/>
      <c r="AY29" s="260"/>
      <c r="AZ29" s="255"/>
      <c r="BA29" s="256"/>
      <c r="BB29" s="256"/>
      <c r="BC29" s="256"/>
      <c r="BD29" s="256"/>
      <c r="BE29" s="256"/>
      <c r="BF29" s="256"/>
      <c r="BG29" s="256"/>
      <c r="BH29" s="256"/>
      <c r="BI29" s="256"/>
      <c r="BJ29" s="256"/>
      <c r="BK29" s="256"/>
      <c r="BL29" s="256"/>
      <c r="BM29" s="256"/>
      <c r="BN29" s="257"/>
    </row>
    <row r="30" spans="2:66" ht="14.25" customHeight="1" x14ac:dyDescent="0.2">
      <c r="B30" s="255"/>
      <c r="C30" s="256"/>
      <c r="D30" s="256"/>
      <c r="E30" s="256"/>
      <c r="F30" s="256"/>
      <c r="G30" s="256"/>
      <c r="H30" s="256"/>
      <c r="I30" s="256"/>
      <c r="J30" s="256"/>
      <c r="K30" s="257"/>
      <c r="L30" s="258"/>
      <c r="M30" s="259"/>
      <c r="N30" s="259"/>
      <c r="O30" s="259"/>
      <c r="P30" s="259"/>
      <c r="Q30" s="259"/>
      <c r="R30" s="260"/>
      <c r="S30" s="255"/>
      <c r="T30" s="256"/>
      <c r="U30" s="256"/>
      <c r="V30" s="256"/>
      <c r="W30" s="256"/>
      <c r="X30" s="256"/>
      <c r="Y30" s="256"/>
      <c r="Z30" s="256"/>
      <c r="AA30" s="256"/>
      <c r="AB30" s="256"/>
      <c r="AC30" s="256"/>
      <c r="AD30" s="256"/>
      <c r="AE30" s="256"/>
      <c r="AF30" s="256"/>
      <c r="AG30" s="257"/>
      <c r="AI30" s="255"/>
      <c r="AJ30" s="256"/>
      <c r="AK30" s="256"/>
      <c r="AL30" s="256"/>
      <c r="AM30" s="256"/>
      <c r="AN30" s="256"/>
      <c r="AO30" s="256"/>
      <c r="AP30" s="256"/>
      <c r="AQ30" s="256"/>
      <c r="AR30" s="257"/>
      <c r="AS30" s="258"/>
      <c r="AT30" s="259"/>
      <c r="AU30" s="259"/>
      <c r="AV30" s="259"/>
      <c r="AW30" s="259"/>
      <c r="AX30" s="259"/>
      <c r="AY30" s="260"/>
      <c r="AZ30" s="255"/>
      <c r="BA30" s="256"/>
      <c r="BB30" s="256"/>
      <c r="BC30" s="256"/>
      <c r="BD30" s="256"/>
      <c r="BE30" s="256"/>
      <c r="BF30" s="256"/>
      <c r="BG30" s="256"/>
      <c r="BH30" s="256"/>
      <c r="BI30" s="256"/>
      <c r="BJ30" s="256"/>
      <c r="BK30" s="256"/>
      <c r="BL30" s="256"/>
      <c r="BM30" s="256"/>
      <c r="BN30" s="257"/>
    </row>
    <row r="31" spans="2:66" ht="14.25" customHeight="1" x14ac:dyDescent="0.2">
      <c r="B31" s="255"/>
      <c r="C31" s="256"/>
      <c r="D31" s="256"/>
      <c r="E31" s="256"/>
      <c r="F31" s="256"/>
      <c r="G31" s="256"/>
      <c r="H31" s="256"/>
      <c r="I31" s="256"/>
      <c r="J31" s="256"/>
      <c r="K31" s="257"/>
      <c r="L31" s="258"/>
      <c r="M31" s="259"/>
      <c r="N31" s="259"/>
      <c r="O31" s="259"/>
      <c r="P31" s="259"/>
      <c r="Q31" s="259"/>
      <c r="R31" s="260"/>
      <c r="S31" s="255"/>
      <c r="T31" s="256"/>
      <c r="U31" s="256"/>
      <c r="V31" s="256"/>
      <c r="W31" s="256"/>
      <c r="X31" s="256"/>
      <c r="Y31" s="256"/>
      <c r="Z31" s="256"/>
      <c r="AA31" s="256"/>
      <c r="AB31" s="256"/>
      <c r="AC31" s="256"/>
      <c r="AD31" s="256"/>
      <c r="AE31" s="256"/>
      <c r="AF31" s="256"/>
      <c r="AG31" s="257"/>
      <c r="AI31" s="255"/>
      <c r="AJ31" s="256"/>
      <c r="AK31" s="256"/>
      <c r="AL31" s="256"/>
      <c r="AM31" s="256"/>
      <c r="AN31" s="256"/>
      <c r="AO31" s="256"/>
      <c r="AP31" s="256"/>
      <c r="AQ31" s="256"/>
      <c r="AR31" s="257"/>
      <c r="AS31" s="258"/>
      <c r="AT31" s="259"/>
      <c r="AU31" s="259"/>
      <c r="AV31" s="259"/>
      <c r="AW31" s="259"/>
      <c r="AX31" s="259"/>
      <c r="AY31" s="260"/>
      <c r="AZ31" s="255"/>
      <c r="BA31" s="256"/>
      <c r="BB31" s="256"/>
      <c r="BC31" s="256"/>
      <c r="BD31" s="256"/>
      <c r="BE31" s="256"/>
      <c r="BF31" s="256"/>
      <c r="BG31" s="256"/>
      <c r="BH31" s="256"/>
      <c r="BI31" s="256"/>
      <c r="BJ31" s="256"/>
      <c r="BK31" s="256"/>
      <c r="BL31" s="256"/>
      <c r="BM31" s="256"/>
      <c r="BN31" s="257"/>
    </row>
    <row r="32" spans="2:66" ht="14.25" customHeight="1" x14ac:dyDescent="0.2">
      <c r="B32" s="255"/>
      <c r="C32" s="256"/>
      <c r="D32" s="256"/>
      <c r="E32" s="256"/>
      <c r="F32" s="256"/>
      <c r="G32" s="256"/>
      <c r="H32" s="256"/>
      <c r="I32" s="256"/>
      <c r="J32" s="256"/>
      <c r="K32" s="257"/>
      <c r="L32" s="258"/>
      <c r="M32" s="259"/>
      <c r="N32" s="259"/>
      <c r="O32" s="259"/>
      <c r="P32" s="259"/>
      <c r="Q32" s="259"/>
      <c r="R32" s="260"/>
      <c r="S32" s="255"/>
      <c r="T32" s="256"/>
      <c r="U32" s="256"/>
      <c r="V32" s="256"/>
      <c r="W32" s="256"/>
      <c r="X32" s="256"/>
      <c r="Y32" s="256"/>
      <c r="Z32" s="256"/>
      <c r="AA32" s="256"/>
      <c r="AB32" s="256"/>
      <c r="AC32" s="256"/>
      <c r="AD32" s="256"/>
      <c r="AE32" s="256"/>
      <c r="AF32" s="256"/>
      <c r="AG32" s="257"/>
      <c r="AI32" s="255"/>
      <c r="AJ32" s="256"/>
      <c r="AK32" s="256"/>
      <c r="AL32" s="256"/>
      <c r="AM32" s="256"/>
      <c r="AN32" s="256"/>
      <c r="AO32" s="256"/>
      <c r="AP32" s="256"/>
      <c r="AQ32" s="256"/>
      <c r="AR32" s="257"/>
      <c r="AS32" s="258"/>
      <c r="AT32" s="259"/>
      <c r="AU32" s="259"/>
      <c r="AV32" s="259"/>
      <c r="AW32" s="259"/>
      <c r="AX32" s="259"/>
      <c r="AY32" s="260"/>
      <c r="AZ32" s="255"/>
      <c r="BA32" s="256"/>
      <c r="BB32" s="256"/>
      <c r="BC32" s="256"/>
      <c r="BD32" s="256"/>
      <c r="BE32" s="256"/>
      <c r="BF32" s="256"/>
      <c r="BG32" s="256"/>
      <c r="BH32" s="256"/>
      <c r="BI32" s="256"/>
      <c r="BJ32" s="256"/>
      <c r="BK32" s="256"/>
      <c r="BL32" s="256"/>
      <c r="BM32" s="256"/>
      <c r="BN32" s="257"/>
    </row>
    <row r="33" spans="2:66" ht="14.25" customHeight="1" x14ac:dyDescent="0.2">
      <c r="B33" s="255"/>
      <c r="C33" s="256"/>
      <c r="D33" s="256"/>
      <c r="E33" s="256"/>
      <c r="F33" s="256"/>
      <c r="G33" s="256"/>
      <c r="H33" s="256"/>
      <c r="I33" s="256"/>
      <c r="J33" s="256"/>
      <c r="K33" s="257"/>
      <c r="L33" s="258"/>
      <c r="M33" s="259"/>
      <c r="N33" s="259"/>
      <c r="O33" s="259"/>
      <c r="P33" s="259"/>
      <c r="Q33" s="259"/>
      <c r="R33" s="260"/>
      <c r="S33" s="255"/>
      <c r="T33" s="256"/>
      <c r="U33" s="256"/>
      <c r="V33" s="256"/>
      <c r="W33" s="256"/>
      <c r="X33" s="256"/>
      <c r="Y33" s="256"/>
      <c r="Z33" s="256"/>
      <c r="AA33" s="256"/>
      <c r="AB33" s="256"/>
      <c r="AC33" s="256"/>
      <c r="AD33" s="256"/>
      <c r="AE33" s="256"/>
      <c r="AF33" s="256"/>
      <c r="AG33" s="257"/>
      <c r="AI33" s="255"/>
      <c r="AJ33" s="256"/>
      <c r="AK33" s="256"/>
      <c r="AL33" s="256"/>
      <c r="AM33" s="256"/>
      <c r="AN33" s="256"/>
      <c r="AO33" s="256"/>
      <c r="AP33" s="256"/>
      <c r="AQ33" s="256"/>
      <c r="AR33" s="257"/>
      <c r="AS33" s="258"/>
      <c r="AT33" s="259"/>
      <c r="AU33" s="259"/>
      <c r="AV33" s="259"/>
      <c r="AW33" s="259"/>
      <c r="AX33" s="259"/>
      <c r="AY33" s="260"/>
      <c r="AZ33" s="255"/>
      <c r="BA33" s="256"/>
      <c r="BB33" s="256"/>
      <c r="BC33" s="256"/>
      <c r="BD33" s="256"/>
      <c r="BE33" s="256"/>
      <c r="BF33" s="256"/>
      <c r="BG33" s="256"/>
      <c r="BH33" s="256"/>
      <c r="BI33" s="256"/>
      <c r="BJ33" s="256"/>
      <c r="BK33" s="256"/>
      <c r="BL33" s="256"/>
      <c r="BM33" s="256"/>
      <c r="BN33" s="257"/>
    </row>
    <row r="34" spans="2:66" ht="14.25" customHeight="1" x14ac:dyDescent="0.2">
      <c r="B34" s="277"/>
      <c r="C34" s="278"/>
      <c r="D34" s="278"/>
      <c r="E34" s="278"/>
      <c r="F34" s="278"/>
      <c r="G34" s="278"/>
      <c r="H34" s="278"/>
      <c r="I34" s="278"/>
      <c r="J34" s="278"/>
      <c r="K34" s="279"/>
      <c r="L34" s="280"/>
      <c r="M34" s="281"/>
      <c r="N34" s="281"/>
      <c r="O34" s="281"/>
      <c r="P34" s="281"/>
      <c r="Q34" s="281"/>
      <c r="R34" s="282"/>
      <c r="S34" s="255"/>
      <c r="T34" s="256"/>
      <c r="U34" s="256"/>
      <c r="V34" s="256"/>
      <c r="W34" s="256"/>
      <c r="X34" s="256"/>
      <c r="Y34" s="256"/>
      <c r="Z34" s="256"/>
      <c r="AA34" s="256"/>
      <c r="AB34" s="256"/>
      <c r="AC34" s="256"/>
      <c r="AD34" s="256"/>
      <c r="AE34" s="256"/>
      <c r="AF34" s="256"/>
      <c r="AG34" s="257"/>
      <c r="AI34" s="277"/>
      <c r="AJ34" s="278"/>
      <c r="AK34" s="278"/>
      <c r="AL34" s="278"/>
      <c r="AM34" s="278"/>
      <c r="AN34" s="278"/>
      <c r="AO34" s="278"/>
      <c r="AP34" s="278"/>
      <c r="AQ34" s="278"/>
      <c r="AR34" s="279"/>
      <c r="AS34" s="280"/>
      <c r="AT34" s="281"/>
      <c r="AU34" s="281"/>
      <c r="AV34" s="281"/>
      <c r="AW34" s="281"/>
      <c r="AX34" s="281"/>
      <c r="AY34" s="282"/>
      <c r="AZ34" s="255"/>
      <c r="BA34" s="256"/>
      <c r="BB34" s="256"/>
      <c r="BC34" s="256"/>
      <c r="BD34" s="256"/>
      <c r="BE34" s="256"/>
      <c r="BF34" s="256"/>
      <c r="BG34" s="256"/>
      <c r="BH34" s="256"/>
      <c r="BI34" s="256"/>
      <c r="BJ34" s="256"/>
      <c r="BK34" s="256"/>
      <c r="BL34" s="256"/>
      <c r="BM34" s="256"/>
      <c r="BN34" s="257"/>
    </row>
    <row r="35" spans="2:66" ht="17.100000000000001" customHeight="1" x14ac:dyDescent="0.2">
      <c r="B35" s="274" t="s">
        <v>5</v>
      </c>
      <c r="C35" s="275"/>
      <c r="D35" s="275"/>
      <c r="E35" s="275"/>
      <c r="F35" s="275"/>
      <c r="G35" s="275"/>
      <c r="H35" s="275"/>
      <c r="I35" s="275"/>
      <c r="J35" s="275"/>
      <c r="K35" s="276"/>
      <c r="L35" s="294">
        <f>SUM(L17:R34)</f>
        <v>0</v>
      </c>
      <c r="M35" s="295"/>
      <c r="N35" s="295"/>
      <c r="O35" s="295"/>
      <c r="P35" s="295"/>
      <c r="Q35" s="295"/>
      <c r="R35" s="296"/>
      <c r="S35" s="268"/>
      <c r="T35" s="269"/>
      <c r="U35" s="269"/>
      <c r="V35" s="269"/>
      <c r="W35" s="269"/>
      <c r="X35" s="269"/>
      <c r="Y35" s="269"/>
      <c r="Z35" s="269"/>
      <c r="AA35" s="269"/>
      <c r="AB35" s="269"/>
      <c r="AC35" s="269"/>
      <c r="AD35" s="269"/>
      <c r="AE35" s="269"/>
      <c r="AF35" s="269"/>
      <c r="AG35" s="270"/>
      <c r="AI35" s="274" t="s">
        <v>5</v>
      </c>
      <c r="AJ35" s="275"/>
      <c r="AK35" s="275"/>
      <c r="AL35" s="275"/>
      <c r="AM35" s="275"/>
      <c r="AN35" s="275"/>
      <c r="AO35" s="275"/>
      <c r="AP35" s="275"/>
      <c r="AQ35" s="275"/>
      <c r="AR35" s="276"/>
      <c r="AS35" s="294">
        <f>SUM(AS17:AY34)</f>
        <v>5100000</v>
      </c>
      <c r="AT35" s="295"/>
      <c r="AU35" s="295"/>
      <c r="AV35" s="295"/>
      <c r="AW35" s="295"/>
      <c r="AX35" s="295"/>
      <c r="AY35" s="296"/>
      <c r="AZ35" s="268"/>
      <c r="BA35" s="269"/>
      <c r="BB35" s="269"/>
      <c r="BC35" s="269"/>
      <c r="BD35" s="269"/>
      <c r="BE35" s="269"/>
      <c r="BF35" s="269"/>
      <c r="BG35" s="269"/>
      <c r="BH35" s="269"/>
      <c r="BI35" s="269"/>
      <c r="BJ35" s="269"/>
      <c r="BK35" s="269"/>
      <c r="BL35" s="269"/>
      <c r="BM35" s="269"/>
      <c r="BN35" s="270"/>
    </row>
    <row r="36" spans="2:66" ht="17.100000000000001" customHeight="1" x14ac:dyDescent="0.2">
      <c r="B36" s="268" t="s">
        <v>6</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70"/>
      <c r="AI36" s="268" t="s">
        <v>6</v>
      </c>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70"/>
    </row>
    <row r="37" spans="2:66" ht="17.100000000000001" customHeight="1" x14ac:dyDescent="0.2">
      <c r="B37" s="24" t="s">
        <v>7</v>
      </c>
      <c r="C37" s="25"/>
      <c r="D37" s="25"/>
      <c r="E37" s="25"/>
      <c r="F37" s="25"/>
      <c r="G37" s="25"/>
      <c r="H37" s="25"/>
      <c r="I37" s="25"/>
      <c r="J37" s="26"/>
      <c r="K37" s="24" t="s">
        <v>8</v>
      </c>
      <c r="L37" s="25"/>
      <c r="M37" s="25"/>
      <c r="N37" s="25"/>
      <c r="O37" s="25"/>
      <c r="P37" s="25"/>
      <c r="Q37" s="26"/>
      <c r="R37" s="24" t="s">
        <v>9</v>
      </c>
      <c r="S37" s="26"/>
      <c r="T37" s="24" t="s">
        <v>10</v>
      </c>
      <c r="U37" s="25"/>
      <c r="V37" s="25"/>
      <c r="W37" s="26"/>
      <c r="X37" s="24" t="s">
        <v>3</v>
      </c>
      <c r="Y37" s="25"/>
      <c r="Z37" s="25"/>
      <c r="AA37" s="26"/>
      <c r="AB37" s="24" t="s">
        <v>80</v>
      </c>
      <c r="AC37" s="25"/>
      <c r="AD37" s="25"/>
      <c r="AE37" s="25"/>
      <c r="AF37" s="25"/>
      <c r="AG37" s="26"/>
      <c r="AI37" s="24" t="s">
        <v>7</v>
      </c>
      <c r="AJ37" s="25"/>
      <c r="AK37" s="25"/>
      <c r="AL37" s="25"/>
      <c r="AM37" s="25"/>
      <c r="AN37" s="25"/>
      <c r="AO37" s="25"/>
      <c r="AP37" s="25"/>
      <c r="AQ37" s="26"/>
      <c r="AR37" s="24" t="s">
        <v>8</v>
      </c>
      <c r="AS37" s="25"/>
      <c r="AT37" s="25"/>
      <c r="AU37" s="25"/>
      <c r="AV37" s="25"/>
      <c r="AW37" s="25"/>
      <c r="AX37" s="26"/>
      <c r="AY37" s="24" t="s">
        <v>9</v>
      </c>
      <c r="AZ37" s="26"/>
      <c r="BA37" s="24" t="s">
        <v>10</v>
      </c>
      <c r="BB37" s="25"/>
      <c r="BC37" s="25"/>
      <c r="BD37" s="26"/>
      <c r="BE37" s="24" t="s">
        <v>3</v>
      </c>
      <c r="BF37" s="25"/>
      <c r="BG37" s="25"/>
      <c r="BH37" s="26"/>
      <c r="BI37" s="24" t="s">
        <v>80</v>
      </c>
      <c r="BJ37" s="25"/>
      <c r="BK37" s="25"/>
      <c r="BL37" s="25"/>
      <c r="BM37" s="25"/>
      <c r="BN37" s="26"/>
    </row>
    <row r="38" spans="2:66" ht="17.100000000000001" customHeight="1" x14ac:dyDescent="0.2">
      <c r="B38" s="297"/>
      <c r="C38" s="298"/>
      <c r="D38" s="298"/>
      <c r="E38" s="298"/>
      <c r="F38" s="298"/>
      <c r="G38" s="298"/>
      <c r="H38" s="298"/>
      <c r="I38" s="298"/>
      <c r="J38" s="298"/>
      <c r="K38" s="297"/>
      <c r="L38" s="298"/>
      <c r="M38" s="298"/>
      <c r="N38" s="298"/>
      <c r="O38" s="298"/>
      <c r="P38" s="298"/>
      <c r="Q38" s="298"/>
      <c r="R38" s="299"/>
      <c r="S38" s="300"/>
      <c r="T38" s="301"/>
      <c r="U38" s="302"/>
      <c r="V38" s="302"/>
      <c r="W38" s="303"/>
      <c r="X38" s="304">
        <f t="shared" ref="X38:X45" si="0">R38*T38</f>
        <v>0</v>
      </c>
      <c r="Y38" s="305"/>
      <c r="Z38" s="305"/>
      <c r="AA38" s="306"/>
      <c r="AB38" s="297"/>
      <c r="AC38" s="298"/>
      <c r="AD38" s="298"/>
      <c r="AE38" s="298"/>
      <c r="AF38" s="298"/>
      <c r="AG38" s="307"/>
      <c r="AI38" s="297"/>
      <c r="AJ38" s="298"/>
      <c r="AK38" s="298"/>
      <c r="AL38" s="298"/>
      <c r="AM38" s="298"/>
      <c r="AN38" s="298"/>
      <c r="AO38" s="298"/>
      <c r="AP38" s="298"/>
      <c r="AQ38" s="298"/>
      <c r="AR38" s="297"/>
      <c r="AS38" s="298"/>
      <c r="AT38" s="298"/>
      <c r="AU38" s="298"/>
      <c r="AV38" s="298"/>
      <c r="AW38" s="298"/>
      <c r="AX38" s="298"/>
      <c r="AY38" s="299"/>
      <c r="AZ38" s="300"/>
      <c r="BA38" s="301"/>
      <c r="BB38" s="302"/>
      <c r="BC38" s="302"/>
      <c r="BD38" s="303"/>
      <c r="BE38" s="304">
        <f t="shared" ref="BE38:BE45" si="1">AY38*BA38</f>
        <v>0</v>
      </c>
      <c r="BF38" s="305"/>
      <c r="BG38" s="305"/>
      <c r="BH38" s="306"/>
      <c r="BI38" s="297"/>
      <c r="BJ38" s="298"/>
      <c r="BK38" s="298"/>
      <c r="BL38" s="298"/>
      <c r="BM38" s="298"/>
      <c r="BN38" s="307"/>
    </row>
    <row r="39" spans="2:66" ht="17.100000000000001" customHeight="1" x14ac:dyDescent="0.2">
      <c r="B39" s="283"/>
      <c r="C39" s="284"/>
      <c r="D39" s="284"/>
      <c r="E39" s="284"/>
      <c r="F39" s="284"/>
      <c r="G39" s="284"/>
      <c r="H39" s="284"/>
      <c r="I39" s="284"/>
      <c r="J39" s="284"/>
      <c r="K39" s="283"/>
      <c r="L39" s="284"/>
      <c r="M39" s="284"/>
      <c r="N39" s="284"/>
      <c r="O39" s="284"/>
      <c r="P39" s="284"/>
      <c r="Q39" s="284"/>
      <c r="R39" s="285"/>
      <c r="S39" s="286"/>
      <c r="T39" s="287"/>
      <c r="U39" s="288"/>
      <c r="V39" s="288"/>
      <c r="W39" s="289"/>
      <c r="X39" s="290">
        <f t="shared" si="0"/>
        <v>0</v>
      </c>
      <c r="Y39" s="291"/>
      <c r="Z39" s="291"/>
      <c r="AA39" s="292"/>
      <c r="AB39" s="283"/>
      <c r="AC39" s="284"/>
      <c r="AD39" s="284"/>
      <c r="AE39" s="284"/>
      <c r="AF39" s="284"/>
      <c r="AG39" s="293"/>
      <c r="AI39" s="283"/>
      <c r="AJ39" s="284"/>
      <c r="AK39" s="284"/>
      <c r="AL39" s="284"/>
      <c r="AM39" s="284"/>
      <c r="AN39" s="284"/>
      <c r="AO39" s="284"/>
      <c r="AP39" s="284"/>
      <c r="AQ39" s="284"/>
      <c r="AR39" s="283"/>
      <c r="AS39" s="284"/>
      <c r="AT39" s="284"/>
      <c r="AU39" s="284"/>
      <c r="AV39" s="284"/>
      <c r="AW39" s="284"/>
      <c r="AX39" s="284"/>
      <c r="AY39" s="285"/>
      <c r="AZ39" s="286"/>
      <c r="BA39" s="287"/>
      <c r="BB39" s="288"/>
      <c r="BC39" s="288"/>
      <c r="BD39" s="289"/>
      <c r="BE39" s="290">
        <f t="shared" si="1"/>
        <v>0</v>
      </c>
      <c r="BF39" s="291"/>
      <c r="BG39" s="291"/>
      <c r="BH39" s="292"/>
      <c r="BI39" s="283"/>
      <c r="BJ39" s="284"/>
      <c r="BK39" s="284"/>
      <c r="BL39" s="284"/>
      <c r="BM39" s="284"/>
      <c r="BN39" s="293"/>
    </row>
    <row r="40" spans="2:66" ht="17.100000000000001" customHeight="1" x14ac:dyDescent="0.2">
      <c r="B40" s="283"/>
      <c r="C40" s="284"/>
      <c r="D40" s="284"/>
      <c r="E40" s="284"/>
      <c r="F40" s="284"/>
      <c r="G40" s="284"/>
      <c r="H40" s="284"/>
      <c r="I40" s="284"/>
      <c r="J40" s="284"/>
      <c r="K40" s="283"/>
      <c r="L40" s="284"/>
      <c r="M40" s="284"/>
      <c r="N40" s="284"/>
      <c r="O40" s="284"/>
      <c r="P40" s="284"/>
      <c r="Q40" s="284"/>
      <c r="R40" s="285"/>
      <c r="S40" s="286"/>
      <c r="T40" s="287"/>
      <c r="U40" s="288"/>
      <c r="V40" s="288"/>
      <c r="W40" s="289"/>
      <c r="X40" s="290">
        <f t="shared" si="0"/>
        <v>0</v>
      </c>
      <c r="Y40" s="291"/>
      <c r="Z40" s="291"/>
      <c r="AA40" s="292"/>
      <c r="AB40" s="283"/>
      <c r="AC40" s="284"/>
      <c r="AD40" s="284"/>
      <c r="AE40" s="284"/>
      <c r="AF40" s="284"/>
      <c r="AG40" s="293"/>
      <c r="AI40" s="283"/>
      <c r="AJ40" s="284"/>
      <c r="AK40" s="284"/>
      <c r="AL40" s="284"/>
      <c r="AM40" s="284"/>
      <c r="AN40" s="284"/>
      <c r="AO40" s="284"/>
      <c r="AP40" s="284"/>
      <c r="AQ40" s="284"/>
      <c r="AR40" s="283"/>
      <c r="AS40" s="284"/>
      <c r="AT40" s="284"/>
      <c r="AU40" s="284"/>
      <c r="AV40" s="284"/>
      <c r="AW40" s="284"/>
      <c r="AX40" s="284"/>
      <c r="AY40" s="285"/>
      <c r="AZ40" s="286"/>
      <c r="BA40" s="287"/>
      <c r="BB40" s="288"/>
      <c r="BC40" s="288"/>
      <c r="BD40" s="289"/>
      <c r="BE40" s="290">
        <f t="shared" si="1"/>
        <v>0</v>
      </c>
      <c r="BF40" s="291"/>
      <c r="BG40" s="291"/>
      <c r="BH40" s="292"/>
      <c r="BI40" s="283"/>
      <c r="BJ40" s="284"/>
      <c r="BK40" s="284"/>
      <c r="BL40" s="284"/>
      <c r="BM40" s="284"/>
      <c r="BN40" s="293"/>
    </row>
    <row r="41" spans="2:66" ht="17.100000000000001" customHeight="1" x14ac:dyDescent="0.2">
      <c r="B41" s="283"/>
      <c r="C41" s="284"/>
      <c r="D41" s="284"/>
      <c r="E41" s="284"/>
      <c r="F41" s="284"/>
      <c r="G41" s="284"/>
      <c r="H41" s="284"/>
      <c r="I41" s="284"/>
      <c r="J41" s="284"/>
      <c r="K41" s="283"/>
      <c r="L41" s="284"/>
      <c r="M41" s="284"/>
      <c r="N41" s="284"/>
      <c r="O41" s="284"/>
      <c r="P41" s="284"/>
      <c r="Q41" s="284"/>
      <c r="R41" s="285"/>
      <c r="S41" s="286"/>
      <c r="T41" s="287"/>
      <c r="U41" s="288"/>
      <c r="V41" s="288"/>
      <c r="W41" s="289"/>
      <c r="X41" s="290">
        <f t="shared" si="0"/>
        <v>0</v>
      </c>
      <c r="Y41" s="291"/>
      <c r="Z41" s="291"/>
      <c r="AA41" s="292"/>
      <c r="AB41" s="283"/>
      <c r="AC41" s="284"/>
      <c r="AD41" s="284"/>
      <c r="AE41" s="284"/>
      <c r="AF41" s="284"/>
      <c r="AG41" s="293"/>
      <c r="AI41" s="283"/>
      <c r="AJ41" s="284"/>
      <c r="AK41" s="284"/>
      <c r="AL41" s="284"/>
      <c r="AM41" s="284"/>
      <c r="AN41" s="284"/>
      <c r="AO41" s="284"/>
      <c r="AP41" s="284"/>
      <c r="AQ41" s="284"/>
      <c r="AR41" s="283"/>
      <c r="AS41" s="284"/>
      <c r="AT41" s="284"/>
      <c r="AU41" s="284"/>
      <c r="AV41" s="284"/>
      <c r="AW41" s="284"/>
      <c r="AX41" s="284"/>
      <c r="AY41" s="285"/>
      <c r="AZ41" s="286"/>
      <c r="BA41" s="287"/>
      <c r="BB41" s="288"/>
      <c r="BC41" s="288"/>
      <c r="BD41" s="289"/>
      <c r="BE41" s="290">
        <f t="shared" si="1"/>
        <v>0</v>
      </c>
      <c r="BF41" s="291"/>
      <c r="BG41" s="291"/>
      <c r="BH41" s="292"/>
      <c r="BI41" s="283"/>
      <c r="BJ41" s="284"/>
      <c r="BK41" s="284"/>
      <c r="BL41" s="284"/>
      <c r="BM41" s="284"/>
      <c r="BN41" s="293"/>
    </row>
    <row r="42" spans="2:66" ht="17.100000000000001" customHeight="1" x14ac:dyDescent="0.2">
      <c r="B42" s="283"/>
      <c r="C42" s="284"/>
      <c r="D42" s="284"/>
      <c r="E42" s="284"/>
      <c r="F42" s="284"/>
      <c r="G42" s="284"/>
      <c r="H42" s="284"/>
      <c r="I42" s="284"/>
      <c r="J42" s="284"/>
      <c r="K42" s="283"/>
      <c r="L42" s="284"/>
      <c r="M42" s="284"/>
      <c r="N42" s="284"/>
      <c r="O42" s="284"/>
      <c r="P42" s="284"/>
      <c r="Q42" s="284"/>
      <c r="R42" s="285"/>
      <c r="S42" s="286"/>
      <c r="T42" s="287"/>
      <c r="U42" s="288"/>
      <c r="V42" s="288"/>
      <c r="W42" s="289"/>
      <c r="X42" s="290">
        <f t="shared" si="0"/>
        <v>0</v>
      </c>
      <c r="Y42" s="291"/>
      <c r="Z42" s="291"/>
      <c r="AA42" s="292"/>
      <c r="AB42" s="283"/>
      <c r="AC42" s="284"/>
      <c r="AD42" s="284"/>
      <c r="AE42" s="284"/>
      <c r="AF42" s="284"/>
      <c r="AG42" s="293"/>
      <c r="AI42" s="283"/>
      <c r="AJ42" s="284"/>
      <c r="AK42" s="284"/>
      <c r="AL42" s="284"/>
      <c r="AM42" s="284"/>
      <c r="AN42" s="284"/>
      <c r="AO42" s="284"/>
      <c r="AP42" s="284"/>
      <c r="AQ42" s="284"/>
      <c r="AR42" s="283"/>
      <c r="AS42" s="284"/>
      <c r="AT42" s="284"/>
      <c r="AU42" s="284"/>
      <c r="AV42" s="284"/>
      <c r="AW42" s="284"/>
      <c r="AX42" s="284"/>
      <c r="AY42" s="285"/>
      <c r="AZ42" s="286"/>
      <c r="BA42" s="287"/>
      <c r="BB42" s="288"/>
      <c r="BC42" s="288"/>
      <c r="BD42" s="289"/>
      <c r="BE42" s="290">
        <f t="shared" si="1"/>
        <v>0</v>
      </c>
      <c r="BF42" s="291"/>
      <c r="BG42" s="291"/>
      <c r="BH42" s="292"/>
      <c r="BI42" s="283"/>
      <c r="BJ42" s="284"/>
      <c r="BK42" s="284"/>
      <c r="BL42" s="284"/>
      <c r="BM42" s="284"/>
      <c r="BN42" s="293"/>
    </row>
    <row r="43" spans="2:66" ht="16.5" customHeight="1" x14ac:dyDescent="0.2">
      <c r="B43" s="283"/>
      <c r="C43" s="284"/>
      <c r="D43" s="284"/>
      <c r="E43" s="284"/>
      <c r="F43" s="284"/>
      <c r="G43" s="284"/>
      <c r="H43" s="284"/>
      <c r="I43" s="284"/>
      <c r="J43" s="284"/>
      <c r="K43" s="283"/>
      <c r="L43" s="284"/>
      <c r="M43" s="284"/>
      <c r="N43" s="284"/>
      <c r="O43" s="284"/>
      <c r="P43" s="284"/>
      <c r="Q43" s="284"/>
      <c r="R43" s="285"/>
      <c r="S43" s="286"/>
      <c r="T43" s="287"/>
      <c r="U43" s="288"/>
      <c r="V43" s="288"/>
      <c r="W43" s="289"/>
      <c r="X43" s="290">
        <f t="shared" si="0"/>
        <v>0</v>
      </c>
      <c r="Y43" s="291"/>
      <c r="Z43" s="291"/>
      <c r="AA43" s="292"/>
      <c r="AB43" s="283"/>
      <c r="AC43" s="284"/>
      <c r="AD43" s="284"/>
      <c r="AE43" s="284"/>
      <c r="AF43" s="284"/>
      <c r="AG43" s="293"/>
      <c r="AI43" s="283"/>
      <c r="AJ43" s="284"/>
      <c r="AK43" s="284"/>
      <c r="AL43" s="284"/>
      <c r="AM43" s="284"/>
      <c r="AN43" s="284"/>
      <c r="AO43" s="284"/>
      <c r="AP43" s="284"/>
      <c r="AQ43" s="284"/>
      <c r="AR43" s="283"/>
      <c r="AS43" s="284"/>
      <c r="AT43" s="284"/>
      <c r="AU43" s="284"/>
      <c r="AV43" s="284"/>
      <c r="AW43" s="284"/>
      <c r="AX43" s="284"/>
      <c r="AY43" s="285"/>
      <c r="AZ43" s="286"/>
      <c r="BA43" s="287"/>
      <c r="BB43" s="288"/>
      <c r="BC43" s="288"/>
      <c r="BD43" s="289"/>
      <c r="BE43" s="290">
        <f t="shared" si="1"/>
        <v>0</v>
      </c>
      <c r="BF43" s="291"/>
      <c r="BG43" s="291"/>
      <c r="BH43" s="292"/>
      <c r="BI43" s="283"/>
      <c r="BJ43" s="284"/>
      <c r="BK43" s="284"/>
      <c r="BL43" s="284"/>
      <c r="BM43" s="284"/>
      <c r="BN43" s="293"/>
    </row>
    <row r="44" spans="2:66" ht="17.100000000000001" customHeight="1" x14ac:dyDescent="0.2">
      <c r="B44" s="283"/>
      <c r="C44" s="284"/>
      <c r="D44" s="284"/>
      <c r="E44" s="284"/>
      <c r="F44" s="284"/>
      <c r="G44" s="284"/>
      <c r="H44" s="284"/>
      <c r="I44" s="284"/>
      <c r="J44" s="284"/>
      <c r="K44" s="283"/>
      <c r="L44" s="284"/>
      <c r="M44" s="284"/>
      <c r="N44" s="284"/>
      <c r="O44" s="284"/>
      <c r="P44" s="284"/>
      <c r="Q44" s="284"/>
      <c r="R44" s="285"/>
      <c r="S44" s="286"/>
      <c r="T44" s="287"/>
      <c r="U44" s="288"/>
      <c r="V44" s="288"/>
      <c r="W44" s="289"/>
      <c r="X44" s="290">
        <f t="shared" si="0"/>
        <v>0</v>
      </c>
      <c r="Y44" s="291"/>
      <c r="Z44" s="291"/>
      <c r="AA44" s="292"/>
      <c r="AB44" s="283"/>
      <c r="AC44" s="284"/>
      <c r="AD44" s="284"/>
      <c r="AE44" s="284"/>
      <c r="AF44" s="284"/>
      <c r="AG44" s="293"/>
      <c r="AI44" s="283"/>
      <c r="AJ44" s="284"/>
      <c r="AK44" s="284"/>
      <c r="AL44" s="284"/>
      <c r="AM44" s="284"/>
      <c r="AN44" s="284"/>
      <c r="AO44" s="284"/>
      <c r="AP44" s="284"/>
      <c r="AQ44" s="284"/>
      <c r="AR44" s="283"/>
      <c r="AS44" s="284"/>
      <c r="AT44" s="284"/>
      <c r="AU44" s="284"/>
      <c r="AV44" s="284"/>
      <c r="AW44" s="284"/>
      <c r="AX44" s="284"/>
      <c r="AY44" s="285"/>
      <c r="AZ44" s="286"/>
      <c r="BA44" s="287"/>
      <c r="BB44" s="288"/>
      <c r="BC44" s="288"/>
      <c r="BD44" s="289"/>
      <c r="BE44" s="290">
        <f t="shared" si="1"/>
        <v>0</v>
      </c>
      <c r="BF44" s="291"/>
      <c r="BG44" s="291"/>
      <c r="BH44" s="292"/>
      <c r="BI44" s="283"/>
      <c r="BJ44" s="284"/>
      <c r="BK44" s="284"/>
      <c r="BL44" s="284"/>
      <c r="BM44" s="284"/>
      <c r="BN44" s="293"/>
    </row>
    <row r="45" spans="2:66" ht="17.100000000000001" customHeight="1" x14ac:dyDescent="0.2">
      <c r="B45" s="310"/>
      <c r="C45" s="311"/>
      <c r="D45" s="311"/>
      <c r="E45" s="311"/>
      <c r="F45" s="311"/>
      <c r="G45" s="311"/>
      <c r="H45" s="311"/>
      <c r="I45" s="311"/>
      <c r="J45" s="311"/>
      <c r="K45" s="310"/>
      <c r="L45" s="311"/>
      <c r="M45" s="311"/>
      <c r="N45" s="311"/>
      <c r="O45" s="311"/>
      <c r="P45" s="311"/>
      <c r="Q45" s="311"/>
      <c r="R45" s="312"/>
      <c r="S45" s="313"/>
      <c r="T45" s="314"/>
      <c r="U45" s="315"/>
      <c r="V45" s="315"/>
      <c r="W45" s="316"/>
      <c r="X45" s="317">
        <f t="shared" si="0"/>
        <v>0</v>
      </c>
      <c r="Y45" s="318"/>
      <c r="Z45" s="318"/>
      <c r="AA45" s="319"/>
      <c r="AB45" s="310"/>
      <c r="AC45" s="311"/>
      <c r="AD45" s="311"/>
      <c r="AE45" s="311"/>
      <c r="AF45" s="311"/>
      <c r="AG45" s="320"/>
      <c r="AI45" s="310"/>
      <c r="AJ45" s="311"/>
      <c r="AK45" s="311"/>
      <c r="AL45" s="311"/>
      <c r="AM45" s="311"/>
      <c r="AN45" s="311"/>
      <c r="AO45" s="311"/>
      <c r="AP45" s="311"/>
      <c r="AQ45" s="311"/>
      <c r="AR45" s="310"/>
      <c r="AS45" s="311"/>
      <c r="AT45" s="311"/>
      <c r="AU45" s="311"/>
      <c r="AV45" s="311"/>
      <c r="AW45" s="311"/>
      <c r="AX45" s="311"/>
      <c r="AY45" s="312"/>
      <c r="AZ45" s="313"/>
      <c r="BA45" s="314"/>
      <c r="BB45" s="315"/>
      <c r="BC45" s="315"/>
      <c r="BD45" s="316"/>
      <c r="BE45" s="317">
        <f t="shared" si="1"/>
        <v>0</v>
      </c>
      <c r="BF45" s="318"/>
      <c r="BG45" s="318"/>
      <c r="BH45" s="319"/>
      <c r="BI45" s="310"/>
      <c r="BJ45" s="311"/>
      <c r="BK45" s="311"/>
      <c r="BL45" s="311"/>
      <c r="BM45" s="311"/>
      <c r="BN45" s="320"/>
    </row>
    <row r="46" spans="2:66" ht="13.5" customHeight="1" x14ac:dyDescent="0.2">
      <c r="B46" s="308" t="s">
        <v>118</v>
      </c>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I46" s="308" t="s">
        <v>118</v>
      </c>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row>
    <row r="47" spans="2:66" ht="13.5" customHeight="1" x14ac:dyDescent="0.2">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row>
    <row r="48" spans="2:66" ht="3"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sheetProtection selectLockedCells="1"/>
  <mergeCells count="270">
    <mergeCell ref="AI45:AQ45"/>
    <mergeCell ref="AR45:AX45"/>
    <mergeCell ref="AY45:AZ45"/>
    <mergeCell ref="BA45:BD45"/>
    <mergeCell ref="BE45:BH45"/>
    <mergeCell ref="BI45:BN45"/>
    <mergeCell ref="AI46:BN46"/>
    <mergeCell ref="AI47:BN47"/>
    <mergeCell ref="AI43:AQ43"/>
    <mergeCell ref="AR43:AX43"/>
    <mergeCell ref="AY43:AZ43"/>
    <mergeCell ref="BA43:BD43"/>
    <mergeCell ref="BE43:BH43"/>
    <mergeCell ref="BI43:BN43"/>
    <mergeCell ref="AI44:AQ44"/>
    <mergeCell ref="AR44:AX44"/>
    <mergeCell ref="AY44:AZ44"/>
    <mergeCell ref="BA44:BD44"/>
    <mergeCell ref="BE44:BH44"/>
    <mergeCell ref="BI44:BN44"/>
    <mergeCell ref="AI41:AQ41"/>
    <mergeCell ref="AR41:AX41"/>
    <mergeCell ref="AY41:AZ41"/>
    <mergeCell ref="BA41:BD41"/>
    <mergeCell ref="BE41:BH41"/>
    <mergeCell ref="BI41:BN41"/>
    <mergeCell ref="AI42:AQ42"/>
    <mergeCell ref="AR42:AX42"/>
    <mergeCell ref="AY42:AZ42"/>
    <mergeCell ref="BA42:BD42"/>
    <mergeCell ref="BE42:BH42"/>
    <mergeCell ref="BI42:BN42"/>
    <mergeCell ref="AI39:AQ39"/>
    <mergeCell ref="AR39:AX39"/>
    <mergeCell ref="AY39:AZ39"/>
    <mergeCell ref="BA39:BD39"/>
    <mergeCell ref="BE39:BH39"/>
    <mergeCell ref="BI39:BN39"/>
    <mergeCell ref="AI40:AQ40"/>
    <mergeCell ref="AR40:AX40"/>
    <mergeCell ref="AY40:AZ40"/>
    <mergeCell ref="BA40:BD40"/>
    <mergeCell ref="BE40:BH40"/>
    <mergeCell ref="BI40:BN40"/>
    <mergeCell ref="AI34:AR34"/>
    <mergeCell ref="AS34:AY34"/>
    <mergeCell ref="AZ34:BN34"/>
    <mergeCell ref="AI35:AR35"/>
    <mergeCell ref="AS35:AY35"/>
    <mergeCell ref="AZ35:BN35"/>
    <mergeCell ref="AI36:BN36"/>
    <mergeCell ref="AI38:AQ38"/>
    <mergeCell ref="AR38:AX38"/>
    <mergeCell ref="AY38:AZ38"/>
    <mergeCell ref="BA38:BD38"/>
    <mergeCell ref="BE38:BH38"/>
    <mergeCell ref="BI38:BN38"/>
    <mergeCell ref="AI31:AR31"/>
    <mergeCell ref="AS31:AY31"/>
    <mergeCell ref="AZ31:BN31"/>
    <mergeCell ref="AI32:AR32"/>
    <mergeCell ref="AS32:AY32"/>
    <mergeCell ref="AZ32:BN32"/>
    <mergeCell ref="AI33:AR33"/>
    <mergeCell ref="AS33:AY33"/>
    <mergeCell ref="AZ33:BN33"/>
    <mergeCell ref="AI28:AR28"/>
    <mergeCell ref="AS28:AY28"/>
    <mergeCell ref="AZ28:BN28"/>
    <mergeCell ref="AI29:AR29"/>
    <mergeCell ref="AS29:AY29"/>
    <mergeCell ref="AZ29:BN29"/>
    <mergeCell ref="AI30:AR30"/>
    <mergeCell ref="AS30:AY30"/>
    <mergeCell ref="AZ30:BN30"/>
    <mergeCell ref="AI25:AR25"/>
    <mergeCell ref="AS25:AY25"/>
    <mergeCell ref="AZ25:BN25"/>
    <mergeCell ref="AI26:AR26"/>
    <mergeCell ref="AS26:AY26"/>
    <mergeCell ref="AZ26:BN26"/>
    <mergeCell ref="AI27:AR27"/>
    <mergeCell ref="AS27:AY27"/>
    <mergeCell ref="AZ27:BN27"/>
    <mergeCell ref="AI22:AR22"/>
    <mergeCell ref="AS22:AY22"/>
    <mergeCell ref="AZ22:BN22"/>
    <mergeCell ref="AI23:AR23"/>
    <mergeCell ref="AS23:AY23"/>
    <mergeCell ref="AZ23:BN23"/>
    <mergeCell ref="AI24:AR24"/>
    <mergeCell ref="AS24:AY24"/>
    <mergeCell ref="AZ24:BN24"/>
    <mergeCell ref="AI19:AR19"/>
    <mergeCell ref="AS19:AY19"/>
    <mergeCell ref="AZ19:BN19"/>
    <mergeCell ref="AI20:AR20"/>
    <mergeCell ref="AS20:AY20"/>
    <mergeCell ref="AZ20:BN20"/>
    <mergeCell ref="AI21:AR21"/>
    <mergeCell ref="AS21:AY21"/>
    <mergeCell ref="AZ21:BN21"/>
    <mergeCell ref="AI15:BN15"/>
    <mergeCell ref="AI16:AR16"/>
    <mergeCell ref="AS16:AY16"/>
    <mergeCell ref="AZ16:BN16"/>
    <mergeCell ref="AI17:AR17"/>
    <mergeCell ref="AS17:AY17"/>
    <mergeCell ref="AZ17:BN17"/>
    <mergeCell ref="AI18:AR18"/>
    <mergeCell ref="AS18:AY18"/>
    <mergeCell ref="AZ18:BN18"/>
    <mergeCell ref="AH1:BN1"/>
    <mergeCell ref="AH2:BN2"/>
    <mergeCell ref="AH3:BN3"/>
    <mergeCell ref="AH4:BN4"/>
    <mergeCell ref="AH5:BN5"/>
    <mergeCell ref="AH6:BN6"/>
    <mergeCell ref="AI7:AL14"/>
    <mergeCell ref="AM7:AS9"/>
    <mergeCell ref="AT7:AZ9"/>
    <mergeCell ref="BA7:BG9"/>
    <mergeCell ref="BH7:BN9"/>
    <mergeCell ref="AM10:AS10"/>
    <mergeCell ref="AT10:AZ10"/>
    <mergeCell ref="BA10:BG10"/>
    <mergeCell ref="BH10:BN10"/>
    <mergeCell ref="AM11:AS13"/>
    <mergeCell ref="AT11:AZ13"/>
    <mergeCell ref="BA11:BG13"/>
    <mergeCell ref="BH11:BN13"/>
    <mergeCell ref="AM14:AS14"/>
    <mergeCell ref="AT14:AZ14"/>
    <mergeCell ref="BA14:BG14"/>
    <mergeCell ref="BH14:BN14"/>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F14:L14"/>
    <mergeCell ref="M14:S14"/>
    <mergeCell ref="T14:Z14"/>
    <mergeCell ref="AA14:AG14"/>
    <mergeCell ref="B15:AG15"/>
    <mergeCell ref="B16:K16"/>
    <mergeCell ref="L16:R16"/>
    <mergeCell ref="S16:AG16"/>
    <mergeCell ref="M10:S10"/>
    <mergeCell ref="T10:Z10"/>
    <mergeCell ref="AA10:AG10"/>
    <mergeCell ref="F11:L13"/>
    <mergeCell ref="M11:S13"/>
    <mergeCell ref="T11:Z13"/>
    <mergeCell ref="AA11:AG13"/>
    <mergeCell ref="A1:AG1"/>
    <mergeCell ref="A2:AG2"/>
    <mergeCell ref="A5:AG5"/>
    <mergeCell ref="A6:AG6"/>
    <mergeCell ref="B7:E14"/>
    <mergeCell ref="F7:L9"/>
    <mergeCell ref="M7:S9"/>
    <mergeCell ref="T7:Z9"/>
    <mergeCell ref="AA7:AG9"/>
    <mergeCell ref="F10:L10"/>
    <mergeCell ref="A3:AG3"/>
    <mergeCell ref="A4:AG4"/>
  </mergeCells>
  <phoneticPr fontId="8"/>
  <dataValidations count="1">
    <dataValidation type="list" allowBlank="1" showInputMessage="1" showErrorMessage="1" sqref="B17:K34 AI17:AR34"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44" t="s">
        <v>86</v>
      </c>
      <c r="N2" s="345"/>
      <c r="O2" s="339" t="s">
        <v>76</v>
      </c>
      <c r="P2" s="340"/>
      <c r="Q2" s="339" t="s">
        <v>85</v>
      </c>
      <c r="R2" s="340"/>
    </row>
    <row r="3" spans="2:18" ht="104.25" customHeight="1" x14ac:dyDescent="0.2">
      <c r="B3" s="18" t="e">
        <f>#REF!</f>
        <v>#REF!</v>
      </c>
      <c r="C3" s="341" t="e">
        <f>#REF!</f>
        <v>#REF!</v>
      </c>
      <c r="D3" s="341" t="e">
        <f>#REF!</f>
        <v>#REF!</v>
      </c>
      <c r="E3" s="346" t="e">
        <f>#REF!</f>
        <v>#REF!</v>
      </c>
      <c r="F3" s="14" t="s">
        <v>62</v>
      </c>
      <c r="G3" s="15" t="s">
        <v>65</v>
      </c>
      <c r="H3" s="349" t="e">
        <f>#REF!</f>
        <v>#REF!</v>
      </c>
      <c r="I3" s="14" t="s">
        <v>69</v>
      </c>
      <c r="J3" s="341" t="e">
        <f>#REF!</f>
        <v>#REF!</v>
      </c>
      <c r="K3" s="341" t="e">
        <f>#REF!</f>
        <v>#REF!</v>
      </c>
      <c r="L3" s="341" t="e">
        <f>#REF!</f>
        <v>#REF!</v>
      </c>
      <c r="M3" s="16" t="s">
        <v>81</v>
      </c>
      <c r="N3" s="16" t="s">
        <v>83</v>
      </c>
      <c r="O3" s="14" t="s">
        <v>75</v>
      </c>
      <c r="P3" s="14" t="s">
        <v>77</v>
      </c>
      <c r="Q3" s="14" t="s">
        <v>75</v>
      </c>
      <c r="R3" s="14" t="s">
        <v>77</v>
      </c>
    </row>
    <row r="4" spans="2:18" ht="104.25" customHeight="1" x14ac:dyDescent="0.2">
      <c r="B4" s="13" t="e">
        <f>#REF!&amp;" /
"&amp;#REF!&amp;" /
"&amp;#REF!</f>
        <v>#REF!</v>
      </c>
      <c r="C4" s="342"/>
      <c r="D4" s="342"/>
      <c r="E4" s="347"/>
      <c r="F4" s="21" t="e">
        <f>#REF!</f>
        <v>#REF!</v>
      </c>
      <c r="G4" s="17" t="e">
        <f>#REF!</f>
        <v>#REF!</v>
      </c>
      <c r="H4" s="350"/>
      <c r="I4" s="15" t="e">
        <f>#REF!&amp;":"&amp;#REF!&amp;"tCO2/年 、"&amp;#REF!&amp;":"&amp;#REF!&amp;"tCO2/年、"&amp;#REF!&amp;":"&amp;#REF!&amp;"tCO2/年、"&amp;#REF!&amp;":"&amp;#REF!&amp;"tCO2/年、"&amp;#REF!&amp;":"&amp;#REF!&amp;"tCO2/年"</f>
        <v>#REF!</v>
      </c>
      <c r="J4" s="342"/>
      <c r="K4" s="342"/>
      <c r="L4" s="342"/>
      <c r="M4" s="17" t="e">
        <f>#REF!</f>
        <v>#REF!</v>
      </c>
      <c r="N4" s="17" t="e">
        <f>#REF!</f>
        <v>#REF!</v>
      </c>
      <c r="O4" s="20" t="e">
        <f>#REF!</f>
        <v>#REF!</v>
      </c>
      <c r="P4" s="20" t="e">
        <f>#REF!</f>
        <v>#REF!</v>
      </c>
      <c r="Q4" s="20" t="e">
        <f>#REF!</f>
        <v>#REF!</v>
      </c>
      <c r="R4" s="20" t="e">
        <f>#REF!</f>
        <v>#REF!</v>
      </c>
    </row>
    <row r="5" spans="2:18" ht="104.25" customHeight="1" x14ac:dyDescent="0.2">
      <c r="B5" s="19" t="e">
        <f>#REF!</f>
        <v>#REF!</v>
      </c>
      <c r="C5" s="342"/>
      <c r="D5" s="342"/>
      <c r="E5" s="347"/>
      <c r="F5" s="14" t="s">
        <v>63</v>
      </c>
      <c r="G5" s="15" t="s">
        <v>67</v>
      </c>
      <c r="H5" s="350"/>
      <c r="I5" s="14" t="s">
        <v>70</v>
      </c>
      <c r="J5" s="342"/>
      <c r="K5" s="342"/>
      <c r="L5" s="342"/>
      <c r="M5" s="15" t="s">
        <v>82</v>
      </c>
      <c r="N5" s="15" t="s">
        <v>84</v>
      </c>
      <c r="O5" s="14" t="s">
        <v>79</v>
      </c>
      <c r="P5" s="14" t="s">
        <v>78</v>
      </c>
      <c r="Q5" s="14" t="s">
        <v>79</v>
      </c>
      <c r="R5" s="14" t="s">
        <v>78</v>
      </c>
    </row>
    <row r="6" spans="2:18" ht="104.25" customHeight="1" x14ac:dyDescent="0.2">
      <c r="B6" s="19" t="e">
        <f>#REF!</f>
        <v>#REF!</v>
      </c>
      <c r="C6" s="343"/>
      <c r="D6" s="343"/>
      <c r="E6" s="348"/>
      <c r="F6" s="21" t="e">
        <f>#REF!</f>
        <v>#REF!</v>
      </c>
      <c r="G6" s="17" t="e">
        <f>#REF!</f>
        <v>#REF!</v>
      </c>
      <c r="H6" s="351"/>
      <c r="I6" s="15" t="e">
        <f>#REF!&amp;":"&amp;#REF!&amp;"年 、"&amp;#REF!&amp;":"&amp;#REF!&amp;"年、"&amp;#REF!&amp;":"&amp;#REF!&amp;"年、"&amp;#REF!&amp;":"&amp;#REF!&amp;"年、"&amp;#REF!&amp;":"&amp;#REF!&amp;"年"</f>
        <v>#REF!</v>
      </c>
      <c r="J6" s="343"/>
      <c r="K6" s="343"/>
      <c r="L6" s="343"/>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52" t="s">
        <v>12</v>
      </c>
      <c r="G2" s="352"/>
      <c r="H2" s="352" t="s">
        <v>13</v>
      </c>
      <c r="I2" s="352"/>
    </row>
    <row r="3" spans="2:9" x14ac:dyDescent="0.2">
      <c r="B3" s="2" t="s">
        <v>57</v>
      </c>
      <c r="C3" s="8"/>
      <c r="D3" s="8"/>
      <c r="E3" s="9"/>
      <c r="F3" s="352" t="s">
        <v>14</v>
      </c>
      <c r="G3" s="352"/>
      <c r="H3" s="352" t="s">
        <v>15</v>
      </c>
      <c r="I3" s="352"/>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別紙１の６　実施計画書（改修）</vt:lpstr>
      <vt:lpstr>別紙２の６ 経費内訳（改修）</vt:lpstr>
      <vt:lpstr>協会使用シート</vt:lpstr>
      <vt:lpstr>換算係数</vt:lpstr>
      <vt:lpstr>'別紙１の６　実施計画書（改修）'!Print_Area</vt:lpstr>
      <vt:lpstr>'別紙２の６ 経費内訳（改修）'!Print_Area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2022-06-06T04:43:01Z</cp:lastPrinted>
  <dcterms:created xsi:type="dcterms:W3CDTF">2015-02-23T09:12:20Z</dcterms:created>
  <dcterms:modified xsi:type="dcterms:W3CDTF">2022-06-06T04:43:20Z</dcterms:modified>
</cp:coreProperties>
</file>