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R5年1月公募\02_居間だけ_申請・完了・写真\"/>
    </mc:Choice>
  </mc:AlternateContent>
  <xr:revisionPtr revIDLastSave="0" documentId="13_ncr:1_{D04024BD-056A-426B-B3EB-D3A3187D197E}"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1" i="3" l="1"/>
  <c r="A11" i="3"/>
  <c r="AP2" i="3"/>
  <c r="AP1" i="3"/>
  <c r="AP2" i="2"/>
  <c r="AP1" i="2"/>
  <c r="G9" i="2"/>
  <c r="AP2" i="1"/>
  <c r="AP1" i="1"/>
  <c r="AC39" i="3"/>
  <c r="A39" i="3"/>
</calcChain>
</file>

<file path=xl/sharedStrings.xml><?xml version="1.0" encoding="utf-8"?>
<sst xmlns="http://schemas.openxmlformats.org/spreadsheetml/2006/main" count="77" uniqueCount="36">
  <si>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</si>
  <si>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</si>
  <si>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</si>
  <si>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</si>
  <si>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</si>
  <si>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</si>
  <si>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</si>
  <si>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</si>
  <si>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</si>
  <si>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</si>
  <si>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</si>
  <si>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</si>
  <si>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</si>
  <si>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t>
  </si>
  <si>
    <t>ガラス交換</t>
    <rPh sb="3" eb="5">
      <t>コウカン</t>
    </rPh>
    <phoneticPr fontId="2"/>
  </si>
  <si>
    <t>カバー工法</t>
    <rPh sb="3" eb="5">
      <t>コウホウ</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</si>
  <si>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</si>
  <si>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</si>
  <si>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</si>
  <si>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</si>
  <si>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</si>
  <si>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</si>
  <si>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</si>
  <si>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</si>
  <si>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</si>
  <si>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</si>
  <si>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</si>
  <si>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</si>
  <si>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</si>
  <si>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</si>
  <si>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</si>
  <si>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</si>
  <si>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</si>
  <si>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LED照明</t>
    <rPh sb="3" eb="5">
      <t>ショウメイ</t>
    </rPh>
    <phoneticPr fontId="2"/>
  </si>
  <si>
    <t>内窓取付</t>
    <rPh sb="0" eb="4">
      <t>ウチマドトリツケ</t>
    </rPh>
    <phoneticPr fontId="2"/>
  </si>
  <si>
    <t>カバー工法窓取付</t>
    <rPh sb="3" eb="5">
      <t>コウホウ</t>
    </rPh>
    <rPh sb="5" eb="8">
      <t>マドトリツケ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</si>
</sst>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FFE5F2"/>
        <bgColor indexed="64"/>
      </patternFill>
    </fill>
    <fill>
      <patternFill patternType="solid">
        <fgColor rgb="FFFFABCE"/>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dotted">
        <color theme="1"/>
      </right>
      <top style="dotted">
        <color theme="1"/>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style="thin">
        <color indexed="64"/>
      </top>
      <bottom style="dotted">
        <color theme="1"/>
      </bottom>
      <diagonal/>
    </border>
    <border>
      <left style="double">
        <color indexed="64"/>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style="double">
        <color indexed="64"/>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style="medium">
        <color indexed="64"/>
      </right>
      <top style="dotted">
        <color theme="1"/>
      </top>
      <bottom style="medium">
        <color indexed="64"/>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27">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2"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2"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2"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42" xfId="0" applyFont="1" applyFill="1" applyBorder="1" applyProtection="1">
      <alignment vertical="center"/>
      <protection locked="0"/>
    </xf>
    <xf numFmtId="0" fontId="10" fillId="2" borderId="36" xfId="0" applyFont="1" applyFill="1" applyBorder="1" applyProtection="1">
      <alignment vertical="center"/>
      <protection locked="0"/>
    </xf>
    <xf numFmtId="0" fontId="10" fillId="2" borderId="44" xfId="0" applyFont="1" applyFill="1" applyBorder="1" applyProtection="1">
      <alignment vertical="center"/>
      <protection locked="0"/>
    </xf>
    <xf numFmtId="0" fontId="10" fillId="2" borderId="41" xfId="0" applyFont="1" applyFill="1" applyBorder="1" applyAlignment="1" applyProtection="1">
      <alignment horizontal="center" vertical="center"/>
      <protection hidden="1"/>
    </xf>
    <xf numFmtId="0" fontId="10" fillId="2" borderId="37" xfId="0" applyFont="1" applyFill="1" applyBorder="1" applyAlignment="1" applyProtection="1">
      <alignment horizontal="center" vertical="center"/>
      <protection hidden="1"/>
    </xf>
    <xf numFmtId="0" fontId="10" fillId="2" borderId="40" xfId="0" applyFont="1" applyFill="1" applyBorder="1" applyAlignment="1" applyProtection="1">
      <alignment horizontal="center" vertical="center"/>
      <protection hidden="1"/>
    </xf>
    <xf numFmtId="0" fontId="10" fillId="2" borderId="38" xfId="0" applyFont="1" applyFill="1" applyBorder="1" applyAlignment="1" applyProtection="1">
      <alignment horizontal="center" vertical="center"/>
      <protection hidden="1"/>
    </xf>
    <xf numFmtId="0" fontId="10" fillId="2" borderId="36" xfId="0" applyFont="1" applyFill="1" applyBorder="1" applyAlignment="1" applyProtection="1">
      <alignment horizontal="left" vertical="center"/>
      <protection locked="0"/>
    </xf>
    <xf numFmtId="0" fontId="10" fillId="2" borderId="4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6"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hidden="1"/>
    </xf>
    <xf numFmtId="49" fontId="10" fillId="2" borderId="12" xfId="0" applyNumberFormat="1" applyFont="1" applyFill="1" applyBorder="1" applyAlignment="1" applyProtection="1">
      <alignment vertical="center" shrinkToFit="1"/>
      <protection locked="0"/>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6"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6" borderId="3" xfId="0" applyFont="1" applyFill="1" applyBorder="1" applyAlignment="1" applyProtection="1">
      <alignment horizontal="center" vertical="center"/>
      <protection hidden="1"/>
    </xf>
    <xf numFmtId="0" fontId="10" fillId="6"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6" xfId="0" applyFont="1" applyFill="1" applyBorder="1" applyProtection="1">
      <alignment vertical="center"/>
      <protection hidden="1"/>
    </xf>
    <xf numFmtId="0" fontId="10" fillId="2" borderId="35" xfId="0" applyFont="1" applyFill="1" applyBorder="1" applyProtection="1">
      <alignment vertical="center"/>
      <protection hidden="1"/>
    </xf>
    <xf numFmtId="0" fontId="10" fillId="2" borderId="36" xfId="0" applyFont="1" applyFill="1" applyBorder="1" applyAlignment="1" applyProtection="1">
      <alignment horizontal="left" vertical="center"/>
      <protection hidden="1"/>
    </xf>
    <xf numFmtId="0" fontId="10" fillId="2" borderId="43" xfId="0" applyFont="1" applyFill="1" applyBorder="1" applyAlignment="1" applyProtection="1">
      <alignment horizontal="left" vertical="center"/>
      <protection hidden="1"/>
    </xf>
    <xf numFmtId="0" fontId="10" fillId="2" borderId="39" xfId="0" applyFont="1" applyFill="1" applyBorder="1" applyAlignment="1" applyProtection="1">
      <alignment horizontal="center" vertical="center"/>
      <protection hidden="1"/>
    </xf>
    <xf numFmtId="0" fontId="10" fillId="2" borderId="43" xfId="0" applyFont="1" applyFill="1" applyBorder="1" applyAlignment="1" applyProtection="1">
      <alignment horizontal="left" vertical="center"/>
      <protection locked="0"/>
    </xf>
    <xf numFmtId="0" fontId="10" fillId="7" borderId="3" xfId="0" applyFont="1" applyFill="1" applyBorder="1" applyAlignment="1" applyProtection="1">
      <alignment horizontal="center" vertical="center" wrapText="1"/>
      <protection hidden="1"/>
    </xf>
    <xf numFmtId="0" fontId="10" fillId="7" borderId="4" xfId="0" applyFont="1" applyFill="1" applyBorder="1" applyAlignment="1" applyProtection="1">
      <alignment horizontal="center" vertical="center" wrapText="1"/>
      <protection hidden="1"/>
    </xf>
    <xf numFmtId="0" fontId="10" fillId="7"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6" borderId="18" xfId="0" applyFont="1" applyFill="1" applyBorder="1" applyAlignment="1" applyProtection="1">
      <alignment horizontal="center" vertical="center"/>
      <protection hidden="1"/>
    </xf>
    <xf numFmtId="0" fontId="1" fillId="6" borderId="19"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6" borderId="23" xfId="0" applyFont="1" applyFill="1" applyBorder="1" applyAlignment="1" applyProtection="1">
      <alignment horizontal="center" vertical="center"/>
      <protection hidden="1"/>
    </xf>
    <xf numFmtId="0" fontId="1" fillId="6" borderId="24" xfId="0" applyFon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 fillId="6" borderId="28"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0"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3"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85489</xdr:colOff>
      <xdr:row>12</xdr:row>
      <xdr:rowOff>142704</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050871" y="3952704"/>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14435</xdr:colOff>
      <xdr:row>9</xdr:row>
      <xdr:rowOff>3061</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3979817" y="2607716"/>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66" zoomScaleNormal="100" zoomScaleSheetLayoutView="66" workbookViewId="0">
      <selection activeCell="G9" sqref="G9:N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60">
        <f>G9</f>
        <v>0</v>
      </c>
      <c r="AQ1" s="60"/>
      <c r="AR1" s="60"/>
      <c r="AS1" s="60"/>
      <c r="AT1" s="60"/>
      <c r="AU1" s="60"/>
      <c r="AV1" s="60"/>
      <c r="AW1" s="60"/>
      <c r="AX1" s="60"/>
      <c r="AY1" s="60"/>
      <c r="AZ1" s="60"/>
      <c r="BA1" s="60"/>
      <c r="BB1" s="60"/>
      <c r="BC1" s="4"/>
    </row>
    <row r="2" spans="1:55" ht="18.75" customHeight="1" x14ac:dyDescent="0.55000000000000004">
      <c r="AN2" s="6"/>
      <c r="AO2" s="7" t="s">
        <v>30</v>
      </c>
      <c r="AP2" s="61">
        <f>V9</f>
        <v>0</v>
      </c>
      <c r="AQ2" s="61"/>
      <c r="AR2" s="61"/>
      <c r="AS2" s="61"/>
      <c r="AT2" s="61"/>
      <c r="AU2" s="61"/>
      <c r="AV2" s="61"/>
      <c r="AW2" s="61"/>
      <c r="AX2" s="61"/>
      <c r="AY2" s="61"/>
      <c r="AZ2" s="61"/>
      <c r="BA2" s="61"/>
      <c r="BB2" s="61"/>
      <c r="BC2" s="8"/>
    </row>
    <row r="3" spans="1:55" ht="30" customHeight="1" x14ac:dyDescent="0.55000000000000004">
      <c r="A3" s="62" t="s">
        <v>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63"/>
      <c r="AW5" s="63"/>
      <c r="AX5" s="19" t="s">
        <v>3</v>
      </c>
      <c r="AY5" s="63"/>
      <c r="AZ5" s="63"/>
      <c r="BA5" s="64" t="s">
        <v>4</v>
      </c>
      <c r="BB5" s="64"/>
      <c r="BC5" s="64"/>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72" t="s">
        <v>7</v>
      </c>
      <c r="B9" s="72"/>
      <c r="C9" s="72"/>
      <c r="D9" s="72"/>
      <c r="E9" s="72"/>
      <c r="F9" s="72"/>
      <c r="G9" s="73"/>
      <c r="H9" s="74"/>
      <c r="I9" s="74"/>
      <c r="J9" s="74"/>
      <c r="K9" s="74"/>
      <c r="L9" s="74"/>
      <c r="M9" s="74"/>
      <c r="N9" s="75"/>
      <c r="O9" s="76" t="s">
        <v>30</v>
      </c>
      <c r="P9" s="72"/>
      <c r="Q9" s="72"/>
      <c r="R9" s="72"/>
      <c r="S9" s="72"/>
      <c r="T9" s="72"/>
      <c r="U9" s="77"/>
      <c r="V9" s="78"/>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72" t="s">
        <v>8</v>
      </c>
      <c r="B11" s="72"/>
      <c r="C11" s="72"/>
      <c r="D11" s="72"/>
      <c r="E11" s="72"/>
      <c r="F11" s="72"/>
      <c r="G11" s="73"/>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5"/>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81" t="s">
        <v>9</v>
      </c>
      <c r="B13" s="81"/>
      <c r="C13" s="81"/>
      <c r="D13" s="81"/>
      <c r="E13" s="81"/>
      <c r="F13" s="82"/>
      <c r="G13" s="83" t="s">
        <v>10</v>
      </c>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row>
    <row r="14" spans="1:55" ht="25.5" customHeight="1" thickBot="1" x14ac:dyDescent="0.6">
      <c r="A14" s="81"/>
      <c r="B14" s="81"/>
      <c r="C14" s="81"/>
      <c r="D14" s="81"/>
      <c r="E14" s="81"/>
      <c r="F14" s="82"/>
      <c r="G14" s="89" t="s">
        <v>12</v>
      </c>
      <c r="H14" s="55"/>
      <c r="I14" s="55"/>
      <c r="J14" s="55"/>
      <c r="K14" s="55"/>
      <c r="L14" s="55"/>
      <c r="M14" s="55"/>
      <c r="N14" s="55"/>
      <c r="O14" s="55"/>
      <c r="P14" s="55"/>
      <c r="Q14" s="55"/>
      <c r="R14" s="55"/>
      <c r="S14" s="55"/>
      <c r="T14" s="55"/>
      <c r="U14" s="55"/>
      <c r="V14" s="55"/>
      <c r="W14" s="56"/>
      <c r="X14" s="54" t="s">
        <v>32</v>
      </c>
      <c r="Y14" s="55"/>
      <c r="Z14" s="55"/>
      <c r="AA14" s="55"/>
      <c r="AB14" s="55"/>
      <c r="AC14" s="55"/>
      <c r="AD14" s="55"/>
      <c r="AE14" s="55"/>
      <c r="AF14" s="55"/>
      <c r="AG14" s="55"/>
      <c r="AH14" s="55"/>
      <c r="AI14" s="55"/>
      <c r="AJ14" s="55"/>
      <c r="AK14" s="55"/>
      <c r="AL14" s="55"/>
      <c r="AM14" s="56"/>
      <c r="AN14" s="54" t="s">
        <v>33</v>
      </c>
      <c r="AO14" s="55"/>
      <c r="AP14" s="55"/>
      <c r="AQ14" s="55"/>
      <c r="AR14" s="55"/>
      <c r="AS14" s="55"/>
      <c r="AT14" s="55"/>
      <c r="AU14" s="55"/>
      <c r="AV14" s="55"/>
      <c r="AW14" s="55"/>
      <c r="AX14" s="55"/>
      <c r="AY14" s="55"/>
      <c r="AZ14" s="55"/>
      <c r="BA14" s="55"/>
      <c r="BB14" s="55"/>
      <c r="BC14" s="57"/>
    </row>
    <row r="15" spans="1:55" ht="25.5" customHeight="1" thickBot="1" x14ac:dyDescent="0.6">
      <c r="A15" s="81"/>
      <c r="B15" s="81"/>
      <c r="C15" s="81"/>
      <c r="D15" s="81"/>
      <c r="E15" s="81"/>
      <c r="F15" s="82"/>
      <c r="G15" s="51" t="s">
        <v>13</v>
      </c>
      <c r="H15" s="85" t="s">
        <v>34</v>
      </c>
      <c r="I15" s="85"/>
      <c r="J15" s="85"/>
      <c r="K15" s="85"/>
      <c r="L15" s="85"/>
      <c r="M15" s="85"/>
      <c r="N15" s="86"/>
      <c r="O15" s="52" t="s">
        <v>13</v>
      </c>
      <c r="P15" s="87" t="s">
        <v>35</v>
      </c>
      <c r="Q15" s="87"/>
      <c r="R15" s="87"/>
      <c r="S15" s="87"/>
      <c r="T15" s="87"/>
      <c r="U15" s="87"/>
      <c r="V15" s="87"/>
      <c r="W15" s="88"/>
      <c r="X15" s="53" t="s">
        <v>13</v>
      </c>
      <c r="Y15" s="58" t="s">
        <v>32</v>
      </c>
      <c r="Z15" s="58"/>
      <c r="AA15" s="58"/>
      <c r="AB15" s="58"/>
      <c r="AC15" s="58"/>
      <c r="AD15" s="58"/>
      <c r="AE15" s="58"/>
      <c r="AF15" s="58"/>
      <c r="AG15" s="58"/>
      <c r="AH15" s="58"/>
      <c r="AI15" s="58"/>
      <c r="AJ15" s="58"/>
      <c r="AK15" s="58"/>
      <c r="AL15" s="58"/>
      <c r="AM15" s="90"/>
      <c r="AN15" s="53" t="s">
        <v>13</v>
      </c>
      <c r="AO15" s="58" t="s">
        <v>33</v>
      </c>
      <c r="AP15" s="58"/>
      <c r="AQ15" s="58"/>
      <c r="AR15" s="58"/>
      <c r="AS15" s="58"/>
      <c r="AT15" s="58"/>
      <c r="AU15" s="58"/>
      <c r="AV15" s="58"/>
      <c r="AW15" s="58"/>
      <c r="AX15" s="58"/>
      <c r="AY15" s="58"/>
      <c r="AZ15" s="58"/>
      <c r="BA15" s="58"/>
      <c r="BB15" s="58"/>
      <c r="BC15" s="59"/>
    </row>
    <row r="16" spans="1:55" s="50" customFormat="1" ht="40" customHeight="1" x14ac:dyDescent="0.55000000000000004">
      <c r="A16" s="35"/>
      <c r="B16" s="49"/>
      <c r="C16" s="35"/>
      <c r="D16" s="35"/>
      <c r="E16" s="35"/>
      <c r="F16" s="35"/>
      <c r="G16" s="35"/>
      <c r="H16" s="35"/>
      <c r="I16" s="35"/>
      <c r="J16" s="35"/>
      <c r="K16" s="35"/>
      <c r="L16" s="35"/>
      <c r="M16" s="35"/>
      <c r="N16" s="35"/>
      <c r="O16" s="35"/>
      <c r="P16" s="35"/>
      <c r="Q16" s="35"/>
      <c r="R16" s="35"/>
      <c r="S16" s="35"/>
      <c r="T16" s="35"/>
      <c r="U16" s="35"/>
      <c r="V16" s="35"/>
      <c r="W16" s="35"/>
      <c r="X16" s="35"/>
      <c r="Y16" s="35"/>
      <c r="Z16" s="3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51" ht="40" customHeight="1" x14ac:dyDescent="0.55000000000000004">
      <c r="A17" s="1"/>
      <c r="B17" s="27"/>
      <c r="C17" s="26"/>
      <c r="D17" s="26"/>
      <c r="E17" s="26" t="s">
        <v>16</v>
      </c>
      <c r="F17" s="26"/>
      <c r="G17" s="26"/>
      <c r="H17" s="26"/>
      <c r="I17" s="26" t="s">
        <v>17</v>
      </c>
      <c r="J17" s="65"/>
      <c r="K17" s="65"/>
      <c r="L17" s="65"/>
      <c r="M17" s="65"/>
      <c r="N17" s="65"/>
      <c r="O17" s="65"/>
      <c r="P17" s="65"/>
      <c r="Q17" s="65"/>
      <c r="R17" s="65"/>
      <c r="S17" s="26" t="s">
        <v>18</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66"/>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8"/>
    </row>
    <row r="19" spans="1:51" ht="320.14999999999998" customHeight="1" x14ac:dyDescent="0.55000000000000004">
      <c r="A19" s="1"/>
      <c r="B19" s="24"/>
      <c r="C19" s="25"/>
      <c r="D19" s="25"/>
      <c r="E19" s="69"/>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40" customHeight="1" x14ac:dyDescent="0.55000000000000004">
      <c r="A21" s="1"/>
      <c r="B21" s="27"/>
      <c r="C21" s="26"/>
      <c r="D21" s="26"/>
      <c r="E21" s="26" t="s">
        <v>16</v>
      </c>
      <c r="F21" s="26"/>
      <c r="G21" s="26"/>
      <c r="H21" s="26"/>
      <c r="I21" s="26" t="s">
        <v>17</v>
      </c>
      <c r="J21" s="65"/>
      <c r="K21" s="65"/>
      <c r="L21" s="65"/>
      <c r="M21" s="65"/>
      <c r="N21" s="65"/>
      <c r="O21" s="65"/>
      <c r="P21" s="65"/>
      <c r="Q21" s="65"/>
      <c r="R21" s="65"/>
      <c r="S21" s="26" t="s">
        <v>18</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8"/>
    </row>
    <row r="23" spans="1:51" ht="320.14999999999998" customHeight="1" x14ac:dyDescent="0.55000000000000004">
      <c r="A23" s="1"/>
      <c r="B23" s="24"/>
      <c r="C23" s="25"/>
      <c r="D23" s="25"/>
      <c r="E23" s="69"/>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1"/>
    </row>
    <row r="24" spans="1:51" ht="24" customHeight="1" x14ac:dyDescent="0.55000000000000004">
      <c r="A24" s="2"/>
      <c r="B24" s="2"/>
      <c r="C24" s="28"/>
      <c r="D24" s="28"/>
      <c r="E24" s="28"/>
      <c r="F24" s="28"/>
      <c r="G24" s="28"/>
      <c r="H24" s="28"/>
      <c r="I24" s="28"/>
      <c r="J24" s="28"/>
      <c r="K24" s="28"/>
      <c r="L24" s="28"/>
      <c r="M24" s="28"/>
      <c r="N24" s="28"/>
      <c r="O24" s="28"/>
      <c r="P24" s="28"/>
      <c r="Q24" s="2"/>
      <c r="R24" s="2"/>
      <c r="S24" s="2"/>
      <c r="T24" s="2"/>
      <c r="U24" s="28"/>
      <c r="V24" s="28"/>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30"/>
      <c r="AV25" s="30"/>
      <c r="AW25" s="30"/>
      <c r="AX25" s="30"/>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1"/>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ht="36" customHeight="1" x14ac:dyDescent="0.5500000000000000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ht="15.75" customHeight="1" x14ac:dyDescent="0.55000000000000004">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4"/>
      <c r="AZ61" s="34"/>
      <c r="BA61" s="34"/>
      <c r="BB61" s="34"/>
      <c r="BC61" s="34"/>
    </row>
    <row r="62" spans="1:55" ht="16.5" customHeight="1" x14ac:dyDescent="0.55000000000000004">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2"/>
      <c r="AZ62" s="2"/>
      <c r="BA62" s="2"/>
      <c r="BB62" s="2"/>
      <c r="BC62" s="2"/>
    </row>
    <row r="92" spans="1:1" x14ac:dyDescent="0.55000000000000004">
      <c r="A92" s="31"/>
    </row>
  </sheetData>
  <mergeCells count="25">
    <mergeCell ref="J17:R17"/>
    <mergeCell ref="E18:AY19"/>
    <mergeCell ref="J21:R21"/>
    <mergeCell ref="E22:AY23"/>
    <mergeCell ref="A9:F9"/>
    <mergeCell ref="G9:N9"/>
    <mergeCell ref="O9:U9"/>
    <mergeCell ref="V9:BC9"/>
    <mergeCell ref="A13:F15"/>
    <mergeCell ref="G13:BC13"/>
    <mergeCell ref="A11:F11"/>
    <mergeCell ref="G11:BC11"/>
    <mergeCell ref="H15:N15"/>
    <mergeCell ref="P15:W15"/>
    <mergeCell ref="G14:W14"/>
    <mergeCell ref="Y15:AM15"/>
    <mergeCell ref="X14:AM14"/>
    <mergeCell ref="AN14:BC14"/>
    <mergeCell ref="AO15:BC15"/>
    <mergeCell ref="AP1:BB1"/>
    <mergeCell ref="AP2:BB2"/>
    <mergeCell ref="A3:BC3"/>
    <mergeCell ref="AV5:AW5"/>
    <mergeCell ref="AY5:AZ5"/>
    <mergeCell ref="BA5:BC5"/>
  </mergeCells>
  <phoneticPr fontId="2"/>
  <conditionalFormatting sqref="V9:BC9">
    <cfRule type="expression" dxfId="6" priority="4">
      <formula>$V$9=""</formula>
    </cfRule>
  </conditionalFormatting>
  <conditionalFormatting sqref="G9:N9">
    <cfRule type="expression" dxfId="5" priority="2">
      <formula>$G$9=""</formula>
    </cfRule>
  </conditionalFormatting>
  <conditionalFormatting sqref="G11:BC11">
    <cfRule type="expression" dxfId="4" priority="1">
      <formula>$G$11=""</formula>
    </cfRule>
  </conditionalFormatting>
  <dataValidations count="2">
    <dataValidation type="list" showInputMessage="1" showErrorMessage="1" sqref="X15 O15 G15 AN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E13" sqref="E13:AY14"/>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60" t="str">
        <f>IF('定型様式7｜実績報告確認写真【表紙】'!G9&lt;&gt;"",'定型様式7｜実績報告確認写真【表紙】'!G9,"")</f>
        <v/>
      </c>
      <c r="AQ1" s="60"/>
      <c r="AR1" s="60"/>
      <c r="AS1" s="60"/>
      <c r="AT1" s="60"/>
      <c r="AU1" s="60"/>
      <c r="AV1" s="60"/>
      <c r="AW1" s="60"/>
      <c r="AX1" s="60"/>
      <c r="AY1" s="60"/>
      <c r="AZ1" s="60"/>
      <c r="BA1" s="60"/>
      <c r="BB1" s="60"/>
      <c r="BC1" s="4"/>
    </row>
    <row r="2" spans="1:55" ht="18.75" customHeight="1" x14ac:dyDescent="0.55000000000000004">
      <c r="AN2" s="6"/>
      <c r="AO2" s="7" t="s">
        <v>30</v>
      </c>
      <c r="AP2" s="60" t="str">
        <f>IF('定型様式7｜実績報告確認写真【表紙】'!V9&lt;&gt;"",'定型様式7｜実績報告確認写真【表紙】'!V9,"")</f>
        <v/>
      </c>
      <c r="AQ2" s="60"/>
      <c r="AR2" s="60"/>
      <c r="AS2" s="60"/>
      <c r="AT2" s="60"/>
      <c r="AU2" s="60"/>
      <c r="AV2" s="60"/>
      <c r="AW2" s="60"/>
      <c r="AX2" s="60"/>
      <c r="AY2" s="60"/>
      <c r="AZ2" s="60"/>
      <c r="BA2" s="60"/>
      <c r="BB2" s="60"/>
      <c r="BC2" s="8"/>
    </row>
    <row r="3" spans="1:55" ht="30" customHeight="1" x14ac:dyDescent="0.55000000000000004">
      <c r="A3" s="62" t="s">
        <v>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63"/>
      <c r="AW5" s="63"/>
      <c r="AX5" s="19" t="s">
        <v>3</v>
      </c>
      <c r="AY5" s="63"/>
      <c r="AZ5" s="63"/>
      <c r="BA5" s="64" t="s">
        <v>4</v>
      </c>
      <c r="BB5" s="64"/>
      <c r="BC5" s="64"/>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91" t="s">
        <v>7</v>
      </c>
      <c r="B9" s="92"/>
      <c r="C9" s="92"/>
      <c r="D9" s="92"/>
      <c r="E9" s="92"/>
      <c r="F9" s="93"/>
      <c r="G9" s="94" t="str">
        <f>IF('定型様式7｜実績報告確認写真【表紙】'!G9&lt;&gt;"",'定型様式7｜実績報告確認写真【表紙】'!G9,"")</f>
        <v/>
      </c>
      <c r="H9" s="95"/>
      <c r="I9" s="95"/>
      <c r="J9" s="95"/>
      <c r="K9" s="95"/>
      <c r="L9" s="95"/>
      <c r="M9" s="95"/>
      <c r="N9" s="96"/>
      <c r="O9" s="72" t="s">
        <v>8</v>
      </c>
      <c r="P9" s="72"/>
      <c r="Q9" s="72"/>
      <c r="R9" s="72"/>
      <c r="S9" s="72"/>
      <c r="T9" s="72"/>
      <c r="U9" s="77"/>
      <c r="V9" s="78"/>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19</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66"/>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8"/>
    </row>
    <row r="14" spans="1:55" ht="320.14999999999998" customHeight="1" x14ac:dyDescent="0.55000000000000004">
      <c r="A14" s="1"/>
      <c r="B14" s="24"/>
      <c r="C14" s="25"/>
      <c r="D14" s="25"/>
      <c r="E14" s="69"/>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1"/>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20</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66"/>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8"/>
    </row>
    <row r="18" spans="1:51" ht="320.14999999999998" customHeight="1" x14ac:dyDescent="0.55000000000000004">
      <c r="A18" s="1"/>
      <c r="B18" s="24"/>
      <c r="C18" s="25"/>
      <c r="D18" s="25"/>
      <c r="E18" s="69"/>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G9" sqref="G9:Z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31</v>
      </c>
      <c r="AP1" s="60" t="str">
        <f>IF('定型様式7｜実績報告確認写真【表紙】'!G9&lt;&gt;"",'定型様式7｜実績報告確認写真【表紙】'!G9,"")</f>
        <v/>
      </c>
      <c r="AQ1" s="60"/>
      <c r="AR1" s="60"/>
      <c r="AS1" s="60"/>
      <c r="AT1" s="60"/>
      <c r="AU1" s="60"/>
      <c r="AV1" s="60"/>
      <c r="AW1" s="60"/>
      <c r="AX1" s="60"/>
      <c r="AY1" s="60"/>
      <c r="AZ1" s="60"/>
      <c r="BA1" s="60"/>
      <c r="BB1" s="60"/>
    </row>
    <row r="2" spans="1:60" ht="18.75" customHeight="1" x14ac:dyDescent="0.55000000000000004">
      <c r="AM2" s="6"/>
      <c r="AO2" s="7" t="s">
        <v>30</v>
      </c>
      <c r="AP2" s="60" t="str">
        <f>IF('定型様式7｜実績報告確認写真【表紙】'!V9&lt;&gt;"",'定型様式7｜実績報告確認写真【表紙】'!V9,"")</f>
        <v/>
      </c>
      <c r="AQ2" s="60"/>
      <c r="AR2" s="60"/>
      <c r="AS2" s="60"/>
      <c r="AT2" s="60"/>
      <c r="AU2" s="60"/>
      <c r="AV2" s="60"/>
      <c r="AW2" s="60"/>
      <c r="AX2" s="60"/>
      <c r="AY2" s="60"/>
      <c r="AZ2" s="60"/>
      <c r="BA2" s="60"/>
      <c r="BB2" s="60"/>
    </row>
    <row r="3" spans="1:60" ht="30" customHeight="1" x14ac:dyDescent="0.55000000000000004">
      <c r="A3" s="62" t="s">
        <v>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63"/>
      <c r="AV5" s="63"/>
      <c r="AW5" s="19" t="s">
        <v>3</v>
      </c>
      <c r="AX5" s="63"/>
      <c r="AY5" s="63"/>
      <c r="AZ5" s="64" t="s">
        <v>4</v>
      </c>
      <c r="BA5" s="64"/>
      <c r="BB5" s="64"/>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97" t="s">
        <v>21</v>
      </c>
      <c r="B9" s="98"/>
      <c r="C9" s="98"/>
      <c r="D9" s="98"/>
      <c r="E9" s="98"/>
      <c r="F9" s="99"/>
      <c r="G9" s="100"/>
      <c r="H9" s="101"/>
      <c r="I9" s="101"/>
      <c r="J9" s="101"/>
      <c r="K9" s="101"/>
      <c r="L9" s="101"/>
      <c r="M9" s="101"/>
      <c r="N9" s="101"/>
      <c r="O9" s="101"/>
      <c r="P9" s="101"/>
      <c r="Q9" s="101"/>
      <c r="R9" s="101"/>
      <c r="S9" s="101"/>
      <c r="T9" s="101"/>
      <c r="U9" s="101"/>
      <c r="V9" s="101"/>
      <c r="W9" s="101"/>
      <c r="X9" s="101"/>
      <c r="Y9" s="101"/>
      <c r="Z9" s="102"/>
      <c r="AA9" s="44"/>
      <c r="AB9" s="42"/>
      <c r="AC9" s="97" t="s">
        <v>21</v>
      </c>
      <c r="AD9" s="98"/>
      <c r="AE9" s="98"/>
      <c r="AF9" s="98"/>
      <c r="AG9" s="98"/>
      <c r="AH9" s="99"/>
      <c r="AI9" s="100"/>
      <c r="AJ9" s="101"/>
      <c r="AK9" s="101"/>
      <c r="AL9" s="101"/>
      <c r="AM9" s="101"/>
      <c r="AN9" s="101"/>
      <c r="AO9" s="101"/>
      <c r="AP9" s="101"/>
      <c r="AQ9" s="101"/>
      <c r="AR9" s="101"/>
      <c r="AS9" s="101"/>
      <c r="AT9" s="101"/>
      <c r="AU9" s="101"/>
      <c r="AV9" s="101"/>
      <c r="AW9" s="101"/>
      <c r="AX9" s="101"/>
      <c r="AY9" s="101"/>
      <c r="AZ9" s="101"/>
      <c r="BA9" s="101"/>
      <c r="BB9" s="102"/>
    </row>
    <row r="10" spans="1:60" ht="32.15" customHeight="1" x14ac:dyDescent="0.55000000000000004">
      <c r="A10" s="103" t="s">
        <v>22</v>
      </c>
      <c r="B10" s="104"/>
      <c r="C10" s="104"/>
      <c r="D10" s="104"/>
      <c r="E10" s="104"/>
      <c r="F10" s="105"/>
      <c r="G10" s="106"/>
      <c r="H10" s="107"/>
      <c r="I10" s="107"/>
      <c r="J10" s="107"/>
      <c r="K10" s="107"/>
      <c r="L10" s="107"/>
      <c r="M10" s="107"/>
      <c r="N10" s="107"/>
      <c r="O10" s="107"/>
      <c r="P10" s="107"/>
      <c r="Q10" s="107"/>
      <c r="R10" s="107"/>
      <c r="S10" s="107"/>
      <c r="T10" s="107"/>
      <c r="U10" s="107"/>
      <c r="V10" s="107"/>
      <c r="W10" s="107"/>
      <c r="X10" s="107"/>
      <c r="Y10" s="107"/>
      <c r="Z10" s="108"/>
      <c r="AA10" s="44"/>
      <c r="AB10" s="42"/>
      <c r="AC10" s="103" t="s">
        <v>22</v>
      </c>
      <c r="AD10" s="104"/>
      <c r="AE10" s="104"/>
      <c r="AF10" s="104"/>
      <c r="AG10" s="104"/>
      <c r="AH10" s="105"/>
      <c r="AI10" s="106"/>
      <c r="AJ10" s="107"/>
      <c r="AK10" s="107"/>
      <c r="AL10" s="107"/>
      <c r="AM10" s="107"/>
      <c r="AN10" s="107"/>
      <c r="AO10" s="107"/>
      <c r="AP10" s="107"/>
      <c r="AQ10" s="107"/>
      <c r="AR10" s="107"/>
      <c r="AS10" s="107"/>
      <c r="AT10" s="107"/>
      <c r="AU10" s="107"/>
      <c r="AV10" s="107"/>
      <c r="AW10" s="107"/>
      <c r="AX10" s="107"/>
      <c r="AY10" s="107"/>
      <c r="AZ10" s="107"/>
      <c r="BA10" s="107"/>
      <c r="BB10" s="108"/>
      <c r="BE10" s="45" t="s">
        <v>12</v>
      </c>
      <c r="BF10" s="45" t="s">
        <v>11</v>
      </c>
      <c r="BG10" s="45" t="s">
        <v>32</v>
      </c>
      <c r="BH10" s="45" t="s">
        <v>33</v>
      </c>
    </row>
    <row r="11" spans="1:60" ht="32.15" customHeight="1" x14ac:dyDescent="0.55000000000000004">
      <c r="A11" s="103" t="str">
        <f>IF($G$10=$BG$10,"施工部位","改修工法")</f>
        <v>改修工法</v>
      </c>
      <c r="B11" s="104"/>
      <c r="C11" s="104"/>
      <c r="D11" s="104"/>
      <c r="E11" s="104"/>
      <c r="F11" s="105"/>
      <c r="G11" s="106"/>
      <c r="H11" s="107"/>
      <c r="I11" s="107"/>
      <c r="J11" s="107"/>
      <c r="K11" s="107"/>
      <c r="L11" s="107"/>
      <c r="M11" s="107"/>
      <c r="N11" s="107"/>
      <c r="O11" s="107"/>
      <c r="P11" s="107"/>
      <c r="Q11" s="107"/>
      <c r="R11" s="107"/>
      <c r="S11" s="107"/>
      <c r="T11" s="107"/>
      <c r="U11" s="107"/>
      <c r="V11" s="107"/>
      <c r="W11" s="107"/>
      <c r="X11" s="107"/>
      <c r="Y11" s="107"/>
      <c r="Z11" s="108"/>
      <c r="AA11" s="44"/>
      <c r="AB11" s="42"/>
      <c r="AC11" s="103" t="str">
        <f>IF($AI$10=$BG$10,"施工部位","改修工法")</f>
        <v>改修工法</v>
      </c>
      <c r="AD11" s="104"/>
      <c r="AE11" s="104"/>
      <c r="AF11" s="104"/>
      <c r="AG11" s="104"/>
      <c r="AH11" s="105"/>
      <c r="AI11" s="106"/>
      <c r="AJ11" s="107"/>
      <c r="AK11" s="107"/>
      <c r="AL11" s="107"/>
      <c r="AM11" s="107"/>
      <c r="AN11" s="107"/>
      <c r="AO11" s="107"/>
      <c r="AP11" s="107"/>
      <c r="AQ11" s="107"/>
      <c r="AR11" s="107"/>
      <c r="AS11" s="107"/>
      <c r="AT11" s="107"/>
      <c r="AU11" s="107"/>
      <c r="AV11" s="107"/>
      <c r="AW11" s="107"/>
      <c r="AX11" s="107"/>
      <c r="AY11" s="107"/>
      <c r="AZ11" s="107"/>
      <c r="BA11" s="107"/>
      <c r="BB11" s="108"/>
      <c r="BE11" s="45" t="s">
        <v>23</v>
      </c>
      <c r="BF11" s="45" t="s">
        <v>14</v>
      </c>
    </row>
    <row r="12" spans="1:60" ht="32.15" customHeight="1" x14ac:dyDescent="0.55000000000000004">
      <c r="A12" s="103" t="s">
        <v>24</v>
      </c>
      <c r="B12" s="104"/>
      <c r="C12" s="104"/>
      <c r="D12" s="104"/>
      <c r="E12" s="104"/>
      <c r="F12" s="105"/>
      <c r="G12" s="106"/>
      <c r="H12" s="107"/>
      <c r="I12" s="107"/>
      <c r="J12" s="107"/>
      <c r="K12" s="107"/>
      <c r="L12" s="107"/>
      <c r="M12" s="107"/>
      <c r="N12" s="107"/>
      <c r="O12" s="107"/>
      <c r="P12" s="107"/>
      <c r="Q12" s="107"/>
      <c r="R12" s="107"/>
      <c r="S12" s="107"/>
      <c r="T12" s="107"/>
      <c r="U12" s="107"/>
      <c r="V12" s="107"/>
      <c r="W12" s="107"/>
      <c r="X12" s="107"/>
      <c r="Y12" s="107"/>
      <c r="Z12" s="108"/>
      <c r="AA12" s="44"/>
      <c r="AB12" s="42"/>
      <c r="AC12" s="103" t="s">
        <v>24</v>
      </c>
      <c r="AD12" s="104"/>
      <c r="AE12" s="104"/>
      <c r="AF12" s="104"/>
      <c r="AG12" s="104"/>
      <c r="AH12" s="105"/>
      <c r="AI12" s="106"/>
      <c r="AJ12" s="107"/>
      <c r="AK12" s="107"/>
      <c r="AL12" s="107"/>
      <c r="AM12" s="107"/>
      <c r="AN12" s="107"/>
      <c r="AO12" s="107"/>
      <c r="AP12" s="107"/>
      <c r="AQ12" s="107"/>
      <c r="AR12" s="107"/>
      <c r="AS12" s="107"/>
      <c r="AT12" s="107"/>
      <c r="AU12" s="107"/>
      <c r="AV12" s="107"/>
      <c r="AW12" s="107"/>
      <c r="AX12" s="107"/>
      <c r="AY12" s="107"/>
      <c r="AZ12" s="107"/>
      <c r="BA12" s="107"/>
      <c r="BB12" s="108"/>
      <c r="BE12" s="45" t="s">
        <v>25</v>
      </c>
      <c r="BF12" s="45" t="s">
        <v>15</v>
      </c>
    </row>
    <row r="13" spans="1:60" ht="32.15" customHeight="1" thickBot="1" x14ac:dyDescent="0.6">
      <c r="A13" s="109" t="s">
        <v>26</v>
      </c>
      <c r="B13" s="110"/>
      <c r="C13" s="110"/>
      <c r="D13" s="110"/>
      <c r="E13" s="110"/>
      <c r="F13" s="111"/>
      <c r="G13" s="112"/>
      <c r="H13" s="113"/>
      <c r="I13" s="113"/>
      <c r="J13" s="113"/>
      <c r="K13" s="113"/>
      <c r="L13" s="113"/>
      <c r="M13" s="113"/>
      <c r="N13" s="113"/>
      <c r="O13" s="113"/>
      <c r="P13" s="113"/>
      <c r="Q13" s="113"/>
      <c r="R13" s="113"/>
      <c r="S13" s="113"/>
      <c r="T13" s="113"/>
      <c r="U13" s="113"/>
      <c r="V13" s="113"/>
      <c r="W13" s="113"/>
      <c r="X13" s="113"/>
      <c r="Y13" s="113"/>
      <c r="Z13" s="114"/>
      <c r="AA13" s="46"/>
      <c r="AB13" s="1"/>
      <c r="AC13" s="109" t="s">
        <v>26</v>
      </c>
      <c r="AD13" s="110"/>
      <c r="AE13" s="110"/>
      <c r="AF13" s="110"/>
      <c r="AG13" s="110"/>
      <c r="AH13" s="111"/>
      <c r="AI13" s="112"/>
      <c r="AJ13" s="113"/>
      <c r="AK13" s="113"/>
      <c r="AL13" s="113"/>
      <c r="AM13" s="113"/>
      <c r="AN13" s="113"/>
      <c r="AO13" s="113"/>
      <c r="AP13" s="113"/>
      <c r="AQ13" s="113"/>
      <c r="AR13" s="113"/>
      <c r="AS13" s="113"/>
      <c r="AT13" s="113"/>
      <c r="AU13" s="113"/>
      <c r="AV13" s="113"/>
      <c r="AW13" s="113"/>
      <c r="AX13" s="113"/>
      <c r="AY13" s="113"/>
      <c r="AZ13" s="113"/>
      <c r="BA13" s="113"/>
      <c r="BB13" s="114"/>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15" t="s">
        <v>27</v>
      </c>
      <c r="B15" s="115"/>
      <c r="C15" s="115"/>
      <c r="D15" s="115"/>
      <c r="E15" s="115"/>
      <c r="F15" s="115"/>
      <c r="G15" s="115"/>
      <c r="H15" s="115"/>
      <c r="I15" s="1"/>
      <c r="J15" s="116"/>
      <c r="K15" s="116"/>
      <c r="L15" s="116"/>
      <c r="M15" s="116"/>
      <c r="N15" s="116"/>
      <c r="O15" s="116"/>
      <c r="P15" s="116"/>
      <c r="Q15" s="116"/>
      <c r="R15" s="116"/>
      <c r="S15" s="116"/>
      <c r="T15" s="116"/>
      <c r="U15" s="116"/>
      <c r="V15" s="116"/>
      <c r="W15" s="116"/>
      <c r="X15" s="116"/>
      <c r="Y15" s="116"/>
      <c r="Z15" s="1"/>
      <c r="AA15" s="46"/>
      <c r="AB15" s="1"/>
      <c r="AC15" s="115" t="s">
        <v>27</v>
      </c>
      <c r="AD15" s="115"/>
      <c r="AE15" s="115"/>
      <c r="AF15" s="115"/>
      <c r="AG15" s="115"/>
      <c r="AH15" s="115"/>
      <c r="AI15" s="115"/>
      <c r="AJ15" s="115"/>
      <c r="AK15" s="1"/>
      <c r="AL15" s="116"/>
      <c r="AM15" s="116"/>
      <c r="AN15" s="116"/>
      <c r="AO15" s="116"/>
      <c r="AP15" s="116"/>
      <c r="AQ15" s="116"/>
      <c r="AR15" s="116"/>
      <c r="AS15" s="116"/>
      <c r="AT15" s="116"/>
      <c r="AU15" s="116"/>
      <c r="AV15" s="116"/>
      <c r="AW15" s="116"/>
      <c r="AX15" s="116"/>
      <c r="AY15" s="116"/>
      <c r="AZ15" s="116"/>
      <c r="BA15" s="116"/>
      <c r="BB15" s="1"/>
    </row>
    <row r="16" spans="1:60" ht="38.15" customHeight="1" x14ac:dyDescent="0.55000000000000004">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9"/>
      <c r="AA16" s="46"/>
      <c r="AB16" s="1"/>
      <c r="AC16" s="117"/>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9"/>
    </row>
    <row r="17" spans="1:54" ht="38.15" customHeight="1" x14ac:dyDescent="0.55000000000000004">
      <c r="A17" s="120"/>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2"/>
      <c r="AA17" s="46"/>
      <c r="AB17" s="1"/>
      <c r="AC17" s="120"/>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2"/>
    </row>
    <row r="18" spans="1:54" ht="38.15" customHeight="1" x14ac:dyDescent="0.55000000000000004">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2"/>
      <c r="AA18" s="46"/>
      <c r="AB18" s="1"/>
      <c r="AC18" s="120"/>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2"/>
    </row>
    <row r="19" spans="1:54" ht="38.15" customHeight="1" x14ac:dyDescent="0.55000000000000004">
      <c r="A19" s="12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46"/>
      <c r="AB19" s="1"/>
      <c r="AC19" s="120"/>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2"/>
    </row>
    <row r="20" spans="1:54" ht="38.15" customHeight="1" x14ac:dyDescent="0.55000000000000004">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2"/>
      <c r="AA20" s="46"/>
      <c r="AB20" s="1"/>
      <c r="AC20" s="120"/>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2"/>
    </row>
    <row r="21" spans="1:54" ht="38.15" customHeight="1" x14ac:dyDescent="0.55000000000000004">
      <c r="A21" s="120"/>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2"/>
      <c r="AA21" s="46"/>
      <c r="AB21" s="1"/>
      <c r="AC21" s="120"/>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2"/>
    </row>
    <row r="22" spans="1:54" ht="38.15" customHeight="1" x14ac:dyDescent="0.55000000000000004">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2"/>
      <c r="AA22" s="46"/>
      <c r="AB22" s="1"/>
      <c r="AC22" s="120"/>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2"/>
    </row>
    <row r="23" spans="1:54" ht="38.15" customHeight="1" x14ac:dyDescent="0.55000000000000004">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2"/>
      <c r="AA23" s="46"/>
      <c r="AB23" s="1"/>
      <c r="AC23" s="120"/>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2"/>
    </row>
    <row r="24" spans="1:54" ht="38.15" customHeight="1" x14ac:dyDescent="0.55000000000000004">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2"/>
      <c r="AA24" s="46"/>
      <c r="AB24" s="1"/>
      <c r="AC24" s="120"/>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2"/>
    </row>
    <row r="25" spans="1:54" ht="38.15" customHeight="1" x14ac:dyDescent="0.55000000000000004">
      <c r="A25" s="123"/>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5"/>
      <c r="AA25" s="46"/>
      <c r="AB25" s="1"/>
      <c r="AC25" s="123"/>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5"/>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15" t="s">
        <v>28</v>
      </c>
      <c r="B27" s="115"/>
      <c r="C27" s="115"/>
      <c r="D27" s="115"/>
      <c r="E27" s="115"/>
      <c r="F27" s="115"/>
      <c r="G27" s="115"/>
      <c r="H27" s="115"/>
      <c r="I27" s="1"/>
      <c r="J27" s="116"/>
      <c r="K27" s="116"/>
      <c r="L27" s="116"/>
      <c r="M27" s="116"/>
      <c r="N27" s="116"/>
      <c r="O27" s="116"/>
      <c r="P27" s="116"/>
      <c r="Q27" s="116"/>
      <c r="R27" s="116"/>
      <c r="S27" s="116"/>
      <c r="T27" s="116"/>
      <c r="U27" s="116"/>
      <c r="V27" s="116"/>
      <c r="W27" s="116"/>
      <c r="X27" s="116"/>
      <c r="Y27" s="116"/>
      <c r="Z27" s="1"/>
      <c r="AA27" s="46"/>
      <c r="AB27" s="1"/>
      <c r="AC27" s="115" t="s">
        <v>29</v>
      </c>
      <c r="AD27" s="115"/>
      <c r="AE27" s="115"/>
      <c r="AF27" s="115"/>
      <c r="AG27" s="115"/>
      <c r="AH27" s="115"/>
      <c r="AI27" s="115"/>
      <c r="AJ27" s="115"/>
      <c r="AK27" s="1"/>
      <c r="AL27" s="116"/>
      <c r="AM27" s="116"/>
      <c r="AN27" s="116"/>
      <c r="AO27" s="116"/>
      <c r="AP27" s="116"/>
      <c r="AQ27" s="116"/>
      <c r="AR27" s="116"/>
      <c r="AS27" s="116"/>
      <c r="AT27" s="116"/>
      <c r="AU27" s="116"/>
      <c r="AV27" s="116"/>
      <c r="AW27" s="116"/>
      <c r="AX27" s="116"/>
      <c r="AY27" s="116"/>
      <c r="AZ27" s="116"/>
      <c r="BA27" s="116"/>
      <c r="BB27" s="1"/>
    </row>
    <row r="28" spans="1:54" ht="38.15" customHeight="1" x14ac:dyDescent="0.55000000000000004">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9"/>
      <c r="AA28" s="46"/>
      <c r="AB28" s="1"/>
      <c r="AC28" s="117"/>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9"/>
    </row>
    <row r="29" spans="1:54" ht="38.15" customHeight="1" x14ac:dyDescent="0.55000000000000004">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2"/>
      <c r="AA29" s="46"/>
      <c r="AB29" s="1"/>
      <c r="AC29" s="120"/>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2"/>
    </row>
    <row r="30" spans="1:54" ht="38.15" customHeight="1" x14ac:dyDescent="0.55000000000000004">
      <c r="A30" s="12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2"/>
      <c r="AA30" s="46"/>
      <c r="AB30" s="1"/>
      <c r="AC30" s="120"/>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2"/>
    </row>
    <row r="31" spans="1:54" ht="38.15" customHeight="1" x14ac:dyDescent="0.55000000000000004">
      <c r="A31" s="12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2"/>
      <c r="AA31" s="46"/>
      <c r="AB31" s="1"/>
      <c r="AC31" s="120"/>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2"/>
    </row>
    <row r="32" spans="1:54" ht="38.15" customHeight="1" x14ac:dyDescent="0.55000000000000004">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2"/>
      <c r="AA32" s="46"/>
      <c r="AB32" s="1"/>
      <c r="AC32" s="120"/>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row>
    <row r="33" spans="1:54" ht="38.15" customHeight="1" x14ac:dyDescent="0.55000000000000004">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2"/>
      <c r="AA33" s="46"/>
      <c r="AB33" s="1"/>
      <c r="AC33" s="120"/>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row>
    <row r="34" spans="1:54" ht="38.15" customHeight="1" x14ac:dyDescent="0.55000000000000004">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2"/>
      <c r="AA34" s="46"/>
      <c r="AB34" s="1"/>
      <c r="AC34" s="120"/>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row>
    <row r="35" spans="1:54" ht="38.15" customHeight="1" x14ac:dyDescent="0.55000000000000004">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2"/>
      <c r="AA35" s="46"/>
      <c r="AB35" s="1"/>
      <c r="AC35" s="120"/>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2"/>
    </row>
    <row r="36" spans="1:54" ht="38.15" customHeight="1" x14ac:dyDescent="0.55000000000000004">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2"/>
      <c r="AA36" s="46"/>
      <c r="AB36" s="1"/>
      <c r="AC36" s="120"/>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2"/>
    </row>
    <row r="37" spans="1:54" ht="38.15" customHeight="1" x14ac:dyDescent="0.55000000000000004">
      <c r="A37" s="123"/>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5"/>
      <c r="AA37" s="46"/>
      <c r="AB37" s="1"/>
      <c r="AC37" s="123"/>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5"/>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15" t="str">
        <f>IF(G10="","【　　　　　】",IF(OR(G10="断熱パネル",G10="潜熱蓄熱建材",G10="調湿建材",G10="断熱材"),"【納入製品・その他】","【その他】"))</f>
        <v>【　　　　　】</v>
      </c>
      <c r="B39" s="115"/>
      <c r="C39" s="115"/>
      <c r="D39" s="115"/>
      <c r="E39" s="115"/>
      <c r="F39" s="115"/>
      <c r="G39" s="115"/>
      <c r="H39" s="115"/>
      <c r="I39" s="1" t="s">
        <v>17</v>
      </c>
      <c r="J39" s="126"/>
      <c r="K39" s="126"/>
      <c r="L39" s="126"/>
      <c r="M39" s="126"/>
      <c r="N39" s="126"/>
      <c r="O39" s="126"/>
      <c r="P39" s="126"/>
      <c r="Q39" s="126"/>
      <c r="R39" s="126"/>
      <c r="S39" s="126"/>
      <c r="T39" s="126"/>
      <c r="U39" s="126"/>
      <c r="V39" s="126"/>
      <c r="W39" s="126"/>
      <c r="X39" s="126"/>
      <c r="Y39" s="126"/>
      <c r="Z39" s="1" t="s">
        <v>18</v>
      </c>
      <c r="AA39" s="46"/>
      <c r="AB39" s="1"/>
      <c r="AC39" s="115" t="str">
        <f>IF(AI10="","【　　　　　】",IF(OR(AI10="断熱パネル",AI10="潜熱蓄熱建材",AI10="調湿建材",AI10="断熱材"),"【納入製品・その他】","【その他】"))</f>
        <v>【　　　　　】</v>
      </c>
      <c r="AD39" s="115"/>
      <c r="AE39" s="115"/>
      <c r="AF39" s="115"/>
      <c r="AG39" s="115"/>
      <c r="AH39" s="115"/>
      <c r="AI39" s="115"/>
      <c r="AJ39" s="115"/>
      <c r="AK39" s="1" t="s">
        <v>17</v>
      </c>
      <c r="AL39" s="126"/>
      <c r="AM39" s="126"/>
      <c r="AN39" s="126"/>
      <c r="AO39" s="126"/>
      <c r="AP39" s="126"/>
      <c r="AQ39" s="126"/>
      <c r="AR39" s="126"/>
      <c r="AS39" s="126"/>
      <c r="AT39" s="126"/>
      <c r="AU39" s="126"/>
      <c r="AV39" s="126"/>
      <c r="AW39" s="126"/>
      <c r="AX39" s="126"/>
      <c r="AY39" s="126"/>
      <c r="AZ39" s="126"/>
      <c r="BA39" s="126"/>
      <c r="BB39" s="1" t="s">
        <v>18</v>
      </c>
    </row>
    <row r="40" spans="1:54" ht="38.15" customHeight="1" x14ac:dyDescent="0.55000000000000004">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9"/>
      <c r="AA40" s="46"/>
      <c r="AB40" s="1"/>
      <c r="AC40" s="117"/>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9"/>
    </row>
    <row r="41" spans="1:54" ht="38.15" customHeight="1" x14ac:dyDescent="0.55000000000000004">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2"/>
      <c r="AA41" s="46"/>
      <c r="AB41" s="1"/>
      <c r="AC41" s="120"/>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2"/>
    </row>
    <row r="42" spans="1:54" ht="38.15" customHeight="1" x14ac:dyDescent="0.55000000000000004">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2"/>
      <c r="AA42" s="46"/>
      <c r="AB42" s="1"/>
      <c r="AC42" s="120"/>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2"/>
    </row>
    <row r="43" spans="1:54" ht="38.15" customHeight="1" x14ac:dyDescent="0.55000000000000004">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2"/>
      <c r="AA43" s="46"/>
      <c r="AB43" s="1"/>
      <c r="AC43" s="120"/>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2"/>
    </row>
    <row r="44" spans="1:54" ht="38.15" customHeight="1" x14ac:dyDescent="0.550000000000000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46"/>
      <c r="AB44" s="1"/>
      <c r="AC44" s="120"/>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2"/>
    </row>
    <row r="45" spans="1:54" ht="38.15" customHeight="1" x14ac:dyDescent="0.55000000000000004">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46"/>
      <c r="AB45" s="1"/>
      <c r="AC45" s="120"/>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2"/>
    </row>
    <row r="46" spans="1:54" ht="38.15" customHeight="1" x14ac:dyDescent="0.55000000000000004">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46"/>
      <c r="AB46" s="1"/>
      <c r="AC46" s="120"/>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2"/>
    </row>
    <row r="47" spans="1:54" ht="38.15" customHeight="1" x14ac:dyDescent="0.55000000000000004">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2"/>
      <c r="AA47" s="46"/>
      <c r="AB47" s="1"/>
      <c r="AC47" s="120"/>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2"/>
    </row>
    <row r="48" spans="1:54" ht="38.15" customHeight="1" x14ac:dyDescent="0.55000000000000004">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2"/>
      <c r="AA48" s="46"/>
      <c r="AB48" s="1"/>
      <c r="AC48" s="120"/>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2"/>
    </row>
    <row r="49" spans="1:58" ht="38.15" customHeight="1" x14ac:dyDescent="0.55000000000000004">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5"/>
      <c r="AA49" s="46"/>
      <c r="AB49" s="1"/>
      <c r="AC49" s="123"/>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5"/>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conditionalFormatting sqref="G11:Z11">
    <cfRule type="expression" dxfId="3" priority="4">
      <formula>OR($G$10=$BG$10,$G$10=$BH$10)</formula>
    </cfRule>
  </conditionalFormatting>
  <conditionalFormatting sqref="G13:Z13">
    <cfRule type="expression" dxfId="2" priority="3">
      <formula>OR($G$10=$BG$10,$G$10=$BH$10)</formula>
    </cfRule>
  </conditionalFormatting>
  <conditionalFormatting sqref="AI11:BB11">
    <cfRule type="expression" dxfId="1" priority="2">
      <formula>OR($AI$10=$BG$10,$AI$10=$BH$10)</formula>
    </cfRule>
  </conditionalFormatting>
  <conditionalFormatting sqref="AI13:BB13">
    <cfRule type="expression" dxfId="0" priority="1">
      <formula>OR($AI$10=$BG$10,$AI$10=$BH$10)</formula>
    </cfRule>
  </conditionalFormatting>
  <dataValidations count="3">
    <dataValidation type="list" allowBlank="1" showInputMessage="1" showErrorMessage="1" sqref="G11:Z11 AI11:BB11" xr:uid="{2C890118-2F33-4FF8-9F41-E21905848DA4}">
      <formula1>INDIRECT(G10)</formula1>
    </dataValidation>
    <dataValidation type="list" allowBlank="1" showInputMessage="1" showErrorMessage="1" sqref="AI10:BB10 G10:Z10" xr:uid="{4B5122FD-0AE3-4726-B17B-48C731FFC8D7}">
      <formula1>"窓,玄関ドア,LED照明"</formula1>
    </dataValidation>
    <dataValidation imeMode="disabled" allowBlank="1" showInputMessage="1" showErrorMessage="1" sqref="AU5:AV5 AX5:AY5" xr:uid="{D1C8FA46-A5B8-4460-B89F-10D402643673}"/>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2023-01-12T09:11:04Z</dcterms:modified>
</cp:coreProperties>
</file>