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2020年度事業\04　水素\90_HPイメージ等\03_保守\1028交付、完了様式改正（注釈追加）\"/>
    </mc:Choice>
  </mc:AlternateContent>
  <bookViews>
    <workbookView xWindow="0" yWindow="0" windowWidth="21576" windowHeight="10248" tabRatio="732"/>
  </bookViews>
  <sheets>
    <sheet name="別紙１の３実施計画書" sheetId="32" r:id="rId1"/>
    <sheet name="別紙２の５ 経費内訳" sheetId="34" r:id="rId2"/>
    <sheet name="協会使用シート" sheetId="3" state="hidden" r:id="rId3"/>
    <sheet name="換算係数" sheetId="5" state="hidden" r:id="rId4"/>
  </sheets>
  <definedNames>
    <definedName name="_xlnm.Print_Area" localSheetId="0">別紙１の３実施計画書!$A$1:$H$54</definedName>
    <definedName name="_xlnm.Print_Area" localSheetId="1">'別紙２の５ 経費内訳'!$A$1:$AG$48</definedName>
    <definedName name="エネルギー種類">換算係数!$B$3:$B$32</definedName>
    <definedName name="換算係数">換算係数!$B$3:$E$32</definedName>
  </definedNames>
  <calcPr calcId="162913"/>
</workbook>
</file>

<file path=xl/calcChain.xml><?xml version="1.0" encoding="utf-8"?>
<calcChain xmlns="http://schemas.openxmlformats.org/spreadsheetml/2006/main">
  <c r="X43" i="34" l="1"/>
  <c r="X42" i="34"/>
  <c r="X41" i="34"/>
  <c r="X40" i="34"/>
  <c r="X39" i="34"/>
  <c r="X38" i="34"/>
  <c r="X37" i="34"/>
  <c r="X36" i="34"/>
  <c r="L33" i="34"/>
  <c r="T8" i="34"/>
  <c r="C26" i="5"/>
  <c r="B3" i="3"/>
  <c r="C3" i="3"/>
  <c r="D3" i="3"/>
  <c r="E3" i="3"/>
  <c r="H3" i="3"/>
  <c r="J3" i="3"/>
  <c r="K3" i="3"/>
  <c r="L3" i="3"/>
  <c r="B4" i="3"/>
  <c r="F4" i="3"/>
  <c r="G4" i="3"/>
  <c r="I4" i="3"/>
  <c r="M4" i="3"/>
  <c r="N4" i="3"/>
  <c r="O4" i="3"/>
  <c r="Q4" i="3"/>
  <c r="R4" i="3"/>
  <c r="B5" i="3"/>
  <c r="B6" i="3"/>
  <c r="F6" i="3"/>
  <c r="G6" i="3"/>
  <c r="I6" i="3"/>
  <c r="M6" i="3"/>
  <c r="N6" i="3"/>
  <c r="O6" i="3"/>
  <c r="P6" i="3"/>
  <c r="Q6" i="3"/>
  <c r="R6" i="3"/>
  <c r="P4" i="3"/>
  <c r="AA8" i="34" l="1"/>
  <c r="M12" i="34" s="1"/>
  <c r="T12" i="34" s="1"/>
  <c r="AA12" i="34" s="1"/>
</calcChain>
</file>

<file path=xl/sharedStrings.xml><?xml version="1.0" encoding="utf-8"?>
<sst xmlns="http://schemas.openxmlformats.org/spreadsheetml/2006/main" count="268" uniqueCount="162">
  <si>
    <t>所要経費</t>
    <rPh sb="0" eb="2">
      <t>ショヨウ</t>
    </rPh>
    <rPh sb="2" eb="4">
      <t>ケイヒ</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</si>
  <si>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</si>
  <si>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経費区分・費目</t>
    <rPh sb="0" eb="2">
      <t>ケイヒ</t>
    </rPh>
    <rPh sb="2" eb="4">
      <t>クブン</t>
    </rPh>
    <rPh sb="5" eb="7">
      <t>ヒモク</t>
    </rPh>
    <phoneticPr fontId="1"/>
  </si>
  <si>
    <t>金額</t>
    <rPh sb="0" eb="2">
      <t>キンガク</t>
    </rPh>
    <phoneticPr fontId="1"/>
  </si>
  <si>
    <t>積算内訳</t>
    <rPh sb="0" eb="2">
      <t>セキサン</t>
    </rPh>
    <rPh sb="2" eb="4">
      <t>ウチワケ</t>
    </rPh>
    <phoneticPr fontId="1"/>
  </si>
  <si>
    <t>合計</t>
    <rPh sb="0" eb="2">
      <t>ゴウケイ</t>
    </rPh>
    <phoneticPr fontId="1"/>
  </si>
  <si>
    <t>購入予定の主な財産の内訳（一品、一組又は一式の価格が５０万円以上のもの）</t>
    <rPh sb="0" eb="2">
      <t>コウニュウ</t>
    </rPh>
    <rPh sb="2" eb="4">
      <t>ヨテイ</t>
    </rPh>
    <rPh sb="5" eb="6">
      <t>オモ</t>
    </rPh>
    <rPh sb="7" eb="9">
      <t>ザイサン</t>
    </rPh>
    <rPh sb="10" eb="12">
      <t>ウチワケ</t>
    </rPh>
    <rPh sb="13" eb="15">
      <t>イッピン</t>
    </rPh>
    <rPh sb="16" eb="17">
      <t>ヒト</t>
    </rPh>
    <rPh sb="17" eb="18">
      <t>クミ</t>
    </rPh>
    <rPh sb="18" eb="19">
      <t>マタ</t>
    </rPh>
    <rPh sb="20" eb="22">
      <t>イッシキ</t>
    </rPh>
    <rPh sb="23" eb="25">
      <t>カカク</t>
    </rPh>
    <rPh sb="28" eb="30">
      <t>マンエン</t>
    </rPh>
    <rPh sb="30" eb="32">
      <t>イジョウ</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</si>
  <si>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</si>
  <si>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</si>
  <si>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</si>
  <si>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</si>
  <si>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消費電力量</t>
    <rPh sb="0" eb="2">
      <t>ショウヒ</t>
    </rPh>
    <rPh sb="2" eb="4">
      <t>デンリョク</t>
    </rPh>
    <rPh sb="4" eb="5">
      <t>リョウ</t>
    </rPh>
    <phoneticPr fontId="1"/>
  </si>
  <si>
    <t>発熱量</t>
    <rPh sb="0" eb="2">
      <t>ハツネツ</t>
    </rPh>
    <rPh sb="2" eb="3">
      <t>リョウ</t>
    </rPh>
    <phoneticPr fontId="3"/>
  </si>
  <si>
    <t>炭素</t>
    <rPh sb="0" eb="2">
      <t>タンソ</t>
    </rPh>
    <phoneticPr fontId="3"/>
  </si>
  <si>
    <t>換算係数</t>
    <rPh sb="0" eb="2">
      <t>カンサン</t>
    </rPh>
    <rPh sb="2" eb="4">
      <t>ケイスウ</t>
    </rPh>
    <phoneticPr fontId="3"/>
  </si>
  <si>
    <t>排出係数</t>
    <rPh sb="0" eb="2">
      <t>ハイシュツ</t>
    </rPh>
    <rPh sb="2" eb="4">
      <t>ケイスウ</t>
    </rPh>
    <phoneticPr fontId="3"/>
  </si>
  <si>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</si>
  <si>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</si>
  <si>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</si>
  <si>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</si>
  <si>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</si>
  <si>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</si>
  <si>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</si>
  <si>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</si>
  <si>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</si>
  <si>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</si>
  <si>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</si>
  <si>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</si>
  <si>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</si>
  <si>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</si>
  <si>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</si>
  <si>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</si>
  <si>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</si>
  <si>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</si>
  <si>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</si>
  <si>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</si>
  <si>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rPh sb="5" eb="6">
      <t>セン</t>
    </rPh>
    <phoneticPr fontId="4"/>
  </si>
  <si>
    <t>GJ/千m3</t>
    <rPh sb="3" eb="4">
      <t>セン</t>
    </rPh>
    <phoneticPr fontId="3"/>
  </si>
  <si>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</si>
  <si>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</si>
  <si>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</si>
  <si>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</si>
  <si>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</si>
  <si>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</si>
  <si>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</si>
  <si>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</si>
  <si>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</si>
  <si>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</si>
  <si>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</si>
  <si>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</si>
  <si>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</si>
  <si>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</si>
  <si>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</si>
  <si>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</si>
  <si>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</si>
  <si>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</si>
  <si>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rPh sb="5" eb="6">
      <t>セン</t>
    </rPh>
    <phoneticPr fontId="4"/>
  </si>
  <si>
    <t>（エネルギー種類を選んでください）</t>
    <rPh sb="6" eb="8">
      <t>シュルイ</t>
    </rPh>
    <rPh sb="9" eb="10">
      <t>エラ</t>
    </rPh>
    <phoneticPr fontId="1"/>
  </si>
  <si>
    <t>事業者名/共同事業者/実施地域/実施場所</t>
    <rPh sb="0" eb="2">
      <t>ジギョウ</t>
    </rPh>
    <rPh sb="2" eb="3">
      <t>シャ</t>
    </rPh>
    <rPh sb="3" eb="4">
      <t>メイ</t>
    </rPh>
    <rPh sb="5" eb="7">
      <t>キョウドウ</t>
    </rPh>
    <rPh sb="7" eb="9">
      <t>ジギョウ</t>
    </rPh>
    <rPh sb="9" eb="10">
      <t>シャ</t>
    </rPh>
    <rPh sb="11" eb="13">
      <t>ジッシ</t>
    </rPh>
    <rPh sb="13" eb="15">
      <t>チイキ</t>
    </rPh>
    <rPh sb="16" eb="18">
      <t>ジッシ</t>
    </rPh>
    <rPh sb="18" eb="20">
      <t>バショ</t>
    </rPh>
    <phoneticPr fontId="1"/>
  </si>
  <si>
    <t>公益性</t>
    <rPh sb="0" eb="3">
      <t>コウエキセイ</t>
    </rPh>
    <phoneticPr fontId="1"/>
  </si>
  <si>
    <t>投資回収年数</t>
    <rPh sb="0" eb="2">
      <t>トウシ</t>
    </rPh>
    <rPh sb="2" eb="4">
      <t>カイシュウ</t>
    </rPh>
    <rPh sb="4" eb="6">
      <t>ネンスウ</t>
    </rPh>
    <phoneticPr fontId="1"/>
  </si>
  <si>
    <t>目的</t>
    <rPh sb="0" eb="2">
      <t>モクテキ</t>
    </rPh>
    <phoneticPr fontId="1"/>
  </si>
  <si>
    <t>【自己負担額】</t>
    <rPh sb="1" eb="3">
      <t>ジコ</t>
    </rPh>
    <rPh sb="3" eb="5">
      <t>フタン</t>
    </rPh>
    <rPh sb="5" eb="6">
      <t>ガク</t>
    </rPh>
    <phoneticPr fontId="1"/>
  </si>
  <si>
    <t>【削減コスト】</t>
    <rPh sb="1" eb="3">
      <t>サクゲン</t>
    </rPh>
    <phoneticPr fontId="1"/>
  </si>
  <si>
    <t>自己負担額/削減コスト</t>
    <rPh sb="0" eb="5">
      <t>ジコフタンガク</t>
    </rPh>
    <rPh sb="6" eb="8">
      <t>サクゲン</t>
    </rPh>
    <phoneticPr fontId="1"/>
  </si>
  <si>
    <t>【モデル・実証的性格】</t>
    <rPh sb="5" eb="8">
      <t>ジッショウテキ</t>
    </rPh>
    <rPh sb="8" eb="10">
      <t>セイカク</t>
    </rPh>
    <phoneticPr fontId="1"/>
  </si>
  <si>
    <t>モデル・実証的性格/波及効果</t>
    <rPh sb="4" eb="7">
      <t>ジッショウテキ</t>
    </rPh>
    <rPh sb="7" eb="9">
      <t>セイカク</t>
    </rPh>
    <rPh sb="10" eb="12">
      <t>ハキュウ</t>
    </rPh>
    <rPh sb="12" eb="14">
      <t>コウカ</t>
    </rPh>
    <phoneticPr fontId="1"/>
  </si>
  <si>
    <t>【波及効果】</t>
    <rPh sb="1" eb="3">
      <t>ハキュウ</t>
    </rPh>
    <rPh sb="3" eb="5">
      <t>コウカ</t>
    </rPh>
    <phoneticPr fontId="1"/>
  </si>
  <si>
    <t>イニシャルコスト</t>
    <phoneticPr fontId="1"/>
  </si>
  <si>
    <t>【CO2削減量】</t>
    <rPh sb="4" eb="6">
      <t>サクゲン</t>
    </rPh>
    <rPh sb="6" eb="7">
      <t>リョウ</t>
    </rPh>
    <phoneticPr fontId="1"/>
  </si>
  <si>
    <t>【法定耐用年数】</t>
    <rPh sb="1" eb="3">
      <t>ホウテイ</t>
    </rPh>
    <rPh sb="3" eb="5">
      <t>タイヨウ</t>
    </rPh>
    <rPh sb="5" eb="7">
      <t>ネンスウ</t>
    </rPh>
    <phoneticPr fontId="1"/>
  </si>
  <si>
    <t>算定方法</t>
    <rPh sb="0" eb="2">
      <t>サンテイ</t>
    </rPh>
    <rPh sb="2" eb="4">
      <t>ホウホウ</t>
    </rPh>
    <phoneticPr fontId="1"/>
  </si>
  <si>
    <t>今後の活用</t>
    <rPh sb="0" eb="2">
      <t>コンゴ</t>
    </rPh>
    <rPh sb="3" eb="5">
      <t>カツヨウ</t>
    </rPh>
    <phoneticPr fontId="1"/>
  </si>
  <si>
    <t>災害時非常時</t>
    <rPh sb="0" eb="2">
      <t>サイガイ</t>
    </rPh>
    <rPh sb="2" eb="3">
      <t>ジ</t>
    </rPh>
    <rPh sb="3" eb="5">
      <t>ヒジョウ</t>
    </rPh>
    <rPh sb="5" eb="6">
      <t>ジ</t>
    </rPh>
    <phoneticPr fontId="1"/>
  </si>
  <si>
    <t>環境対策への取組</t>
    <rPh sb="0" eb="2">
      <t>カンキョウ</t>
    </rPh>
    <rPh sb="2" eb="4">
      <t>タイサク</t>
    </rPh>
    <rPh sb="6" eb="8">
      <t>トリクミ</t>
    </rPh>
    <phoneticPr fontId="1"/>
  </si>
  <si>
    <t>【総事業費】</t>
    <rPh sb="1" eb="5">
      <t>ソウジギョウヒ</t>
    </rPh>
    <phoneticPr fontId="1"/>
  </si>
  <si>
    <t>補助金額（事業全体）</t>
    <rPh sb="0" eb="3">
      <t>ホジョキン</t>
    </rPh>
    <rPh sb="3" eb="4">
      <t>ガク</t>
    </rPh>
    <rPh sb="5" eb="7">
      <t>ジギョウ</t>
    </rPh>
    <rPh sb="7" eb="9">
      <t>ゼンタイ</t>
    </rPh>
    <phoneticPr fontId="1"/>
  </si>
  <si>
    <t>【補助対象経費】</t>
    <rPh sb="1" eb="3">
      <t>ホジョ</t>
    </rPh>
    <rPh sb="3" eb="5">
      <t>タイショウ</t>
    </rPh>
    <rPh sb="5" eb="7">
      <t>ケイヒ</t>
    </rPh>
    <phoneticPr fontId="1"/>
  </si>
  <si>
    <t>【補助金所要額】</t>
    <rPh sb="1" eb="3">
      <t>ホジョ</t>
    </rPh>
    <rPh sb="3" eb="4">
      <t>キン</t>
    </rPh>
    <rPh sb="4" eb="6">
      <t>ショヨウ</t>
    </rPh>
    <rPh sb="6" eb="7">
      <t>ガク</t>
    </rPh>
    <phoneticPr fontId="1"/>
  </si>
  <si>
    <t>【補助基本額】</t>
    <rPh sb="1" eb="3">
      <t>ホジョ</t>
    </rPh>
    <rPh sb="3" eb="5">
      <t>キホン</t>
    </rPh>
    <rPh sb="5" eb="6">
      <t>ガク</t>
    </rPh>
    <phoneticPr fontId="1"/>
  </si>
  <si>
    <t>購入予定時期</t>
    <phoneticPr fontId="1"/>
  </si>
  <si>
    <t>【実施体制】</t>
    <rPh sb="1" eb="3">
      <t>ジッシ</t>
    </rPh>
    <rPh sb="3" eb="5">
      <t>タイセイ</t>
    </rPh>
    <phoneticPr fontId="1"/>
  </si>
  <si>
    <t>【資金計画】</t>
  </si>
  <si>
    <t>【他の補助金との関係】</t>
    <phoneticPr fontId="1"/>
  </si>
  <si>
    <t>【設備の保守計画】</t>
    <rPh sb="1" eb="3">
      <t>セツビ</t>
    </rPh>
    <rPh sb="4" eb="6">
      <t>ホシュ</t>
    </rPh>
    <rPh sb="6" eb="8">
      <t>ケイカク</t>
    </rPh>
    <phoneticPr fontId="1"/>
  </si>
  <si>
    <t>補助金額（H28のみ）</t>
    <rPh sb="0" eb="3">
      <t>ホジョキン</t>
    </rPh>
    <rPh sb="3" eb="4">
      <t>ガク</t>
    </rPh>
    <phoneticPr fontId="1"/>
  </si>
  <si>
    <t>実施体制・資金計画・保守計画</t>
    <rPh sb="0" eb="2">
      <t>ジッシ</t>
    </rPh>
    <rPh sb="2" eb="4">
      <t>タイセイ</t>
    </rPh>
    <rPh sb="5" eb="7">
      <t>シキン</t>
    </rPh>
    <rPh sb="7" eb="9">
      <t>ケイカク</t>
    </rPh>
    <rPh sb="10" eb="12">
      <t>ホシュ</t>
    </rPh>
    <rPh sb="12" eb="14">
      <t>ケイカク</t>
    </rPh>
    <phoneticPr fontId="1"/>
  </si>
  <si>
    <t>役職</t>
    <rPh sb="0" eb="2">
      <t>ヤクショク</t>
    </rPh>
    <phoneticPr fontId="1"/>
  </si>
  <si>
    <t>氏名</t>
    <rPh sb="0" eb="2">
      <t>シメイ</t>
    </rPh>
    <phoneticPr fontId="1"/>
  </si>
  <si>
    <t>電話番号</t>
    <rPh sb="0" eb="2">
      <t>デンワ</t>
    </rPh>
    <rPh sb="2" eb="4">
      <t>バンゴウ</t>
    </rPh>
    <phoneticPr fontId="1"/>
  </si>
  <si>
    <t>FAX番号</t>
    <rPh sb="3" eb="5">
      <t>バンゴウ</t>
    </rPh>
    <phoneticPr fontId="1"/>
  </si>
  <si>
    <t>共同事業者</t>
    <rPh sb="0" eb="2">
      <t>キョウドウ</t>
    </rPh>
    <rPh sb="2" eb="4">
      <t>ジギョウ</t>
    </rPh>
    <rPh sb="4" eb="5">
      <t>シャ</t>
    </rPh>
    <phoneticPr fontId="1"/>
  </si>
  <si>
    <t>E-mailｱﾄﾞﾚｽ</t>
    <phoneticPr fontId="1"/>
  </si>
  <si>
    <t>役職</t>
    <phoneticPr fontId="1"/>
  </si>
  <si>
    <t>経理責任者</t>
    <rPh sb="0" eb="2">
      <t>ケイリ</t>
    </rPh>
    <rPh sb="2" eb="5">
      <t>セキニンシャ</t>
    </rPh>
    <phoneticPr fontId="1"/>
  </si>
  <si>
    <t>郵便番号</t>
    <phoneticPr fontId="1"/>
  </si>
  <si>
    <t>所在地</t>
    <phoneticPr fontId="1"/>
  </si>
  <si>
    <t>FAX番号</t>
    <phoneticPr fontId="1"/>
  </si>
  <si>
    <t>電話番号</t>
    <phoneticPr fontId="1"/>
  </si>
  <si>
    <t>所属部署</t>
    <rPh sb="0" eb="2">
      <t>ショゾク</t>
    </rPh>
    <rPh sb="2" eb="4">
      <t>ブショ</t>
    </rPh>
    <phoneticPr fontId="1"/>
  </si>
  <si>
    <t>項目</t>
    <rPh sb="0" eb="2">
      <t>コウモク</t>
    </rPh>
    <phoneticPr fontId="1"/>
  </si>
  <si>
    <t>記入すべき内容について
※提出時、本列の設定を非表示とすること</t>
    <rPh sb="0" eb="2">
      <t>キニュウ</t>
    </rPh>
    <rPh sb="5" eb="7">
      <t>ナイヨウ</t>
    </rPh>
    <rPh sb="13" eb="15">
      <t>テイシュツ</t>
    </rPh>
    <rPh sb="15" eb="16">
      <t>ジ</t>
    </rPh>
    <rPh sb="17" eb="18">
      <t>ホン</t>
    </rPh>
    <rPh sb="18" eb="19">
      <t>レツ</t>
    </rPh>
    <rPh sb="20" eb="22">
      <t>セッテイ</t>
    </rPh>
    <rPh sb="23" eb="26">
      <t>ヒヒョウジ</t>
    </rPh>
    <phoneticPr fontId="1"/>
  </si>
  <si>
    <t>記入欄</t>
    <rPh sb="0" eb="2">
      <t>キニュウ</t>
    </rPh>
    <rPh sb="2" eb="3">
      <t>ラン</t>
    </rPh>
    <phoneticPr fontId="1"/>
  </si>
  <si>
    <t>１申請者等の概要</t>
    <rPh sb="1" eb="4">
      <t>シンセイシャ</t>
    </rPh>
    <rPh sb="4" eb="5">
      <t>トウ</t>
    </rPh>
    <rPh sb="6" eb="8">
      <t>ガイヨウ</t>
    </rPh>
    <phoneticPr fontId="1"/>
  </si>
  <si>
    <t>　２　記載欄が少ない場合は、本様式を引き伸ばして使用するか、別葉に記載すること</t>
    <phoneticPr fontId="1"/>
  </si>
  <si>
    <t>事業実施の代表者</t>
    <rPh sb="0" eb="2">
      <t>ジギョウ</t>
    </rPh>
    <rPh sb="2" eb="4">
      <t>ジッシ</t>
    </rPh>
    <rPh sb="5" eb="8">
      <t>ダイヒョウシャ</t>
    </rPh>
    <phoneticPr fontId="1"/>
  </si>
  <si>
    <t>・経理責任者の方に関する事項を記入すること。</t>
    <rPh sb="1" eb="3">
      <t>ケイリ</t>
    </rPh>
    <rPh sb="3" eb="6">
      <t>セキニンシャ</t>
    </rPh>
    <rPh sb="7" eb="8">
      <t>カタ</t>
    </rPh>
    <rPh sb="9" eb="10">
      <t>カン</t>
    </rPh>
    <rPh sb="12" eb="14">
      <t>ジコウ</t>
    </rPh>
    <rPh sb="15" eb="17">
      <t>キニュウ</t>
    </rPh>
    <phoneticPr fontId="1"/>
  </si>
  <si>
    <t>資金計画</t>
    <phoneticPr fontId="1"/>
  </si>
  <si>
    <t>備考</t>
    <phoneticPr fontId="1"/>
  </si>
  <si>
    <t>事業実施の担当者
（事業の窓口となる方）</t>
    <rPh sb="0" eb="2">
      <t>ジギョウ</t>
    </rPh>
    <rPh sb="2" eb="4">
      <t>ジッシ</t>
    </rPh>
    <rPh sb="5" eb="8">
      <t>タントウシャ</t>
    </rPh>
    <rPh sb="10" eb="12">
      <t>ジギョウ</t>
    </rPh>
    <rPh sb="13" eb="15">
      <t>マドグチ</t>
    </rPh>
    <rPh sb="18" eb="19">
      <t>カタ</t>
    </rPh>
    <phoneticPr fontId="1"/>
  </si>
  <si>
    <t>３保守点検計画</t>
    <rPh sb="1" eb="3">
      <t>ホシュ</t>
    </rPh>
    <rPh sb="3" eb="5">
      <t>テンケン</t>
    </rPh>
    <rPh sb="5" eb="7">
      <t>ケイカク</t>
    </rPh>
    <phoneticPr fontId="1"/>
  </si>
  <si>
    <t>実施スケジュール</t>
    <rPh sb="0" eb="2">
      <t>ジッシ</t>
    </rPh>
    <phoneticPr fontId="1"/>
  </si>
  <si>
    <t>４資金計画</t>
    <rPh sb="1" eb="3">
      <t>シキン</t>
    </rPh>
    <rPh sb="3" eb="5">
      <t>ケイカク</t>
    </rPh>
    <phoneticPr fontId="5"/>
  </si>
  <si>
    <t>５添付資料</t>
    <rPh sb="1" eb="3">
      <t>テンプ</t>
    </rPh>
    <rPh sb="3" eb="5">
      <t>シリョウ</t>
    </rPh>
    <phoneticPr fontId="1"/>
  </si>
  <si>
    <t>保守点検が必要な説明資料、見積書</t>
    <rPh sb="0" eb="2">
      <t>ホシュ</t>
    </rPh>
    <rPh sb="2" eb="4">
      <t>テンケン</t>
    </rPh>
    <rPh sb="5" eb="7">
      <t>ヒツヨウ</t>
    </rPh>
    <rPh sb="8" eb="10">
      <t>セツメイ</t>
    </rPh>
    <rPh sb="10" eb="12">
      <t>シリョウ</t>
    </rPh>
    <rPh sb="13" eb="16">
      <t>ミツモリショ</t>
    </rPh>
    <phoneticPr fontId="9"/>
  </si>
  <si>
    <t>注１　本計画書に、保守点検する設備のシステム図・配置図・仕様書、記載内容の根拠資料等を添付すること。</t>
    <rPh sb="9" eb="11">
      <t>ホシュ</t>
    </rPh>
    <rPh sb="11" eb="13">
      <t>テンケン</t>
    </rPh>
    <phoneticPr fontId="1"/>
  </si>
  <si>
    <t xml:space="preserve">・他の助成制度により、これまで関連する事業を行っている場合、又は今後関連する事業に取り組むことを計画している場合には、その取組内容を簡潔に記入すること。
</t>
    <rPh sb="1" eb="2">
      <t>ホカ</t>
    </rPh>
    <rPh sb="3" eb="5">
      <t>ジョセイ</t>
    </rPh>
    <rPh sb="5" eb="7">
      <t>セイド</t>
    </rPh>
    <rPh sb="15" eb="17">
      <t>カンレン</t>
    </rPh>
    <rPh sb="19" eb="21">
      <t>ジギョウ</t>
    </rPh>
    <rPh sb="22" eb="23">
      <t>オコナ</t>
    </rPh>
    <rPh sb="27" eb="29">
      <t>バアイ</t>
    </rPh>
    <rPh sb="30" eb="31">
      <t>マタ</t>
    </rPh>
    <rPh sb="32" eb="34">
      <t>コンゴ</t>
    </rPh>
    <rPh sb="34" eb="36">
      <t>カンレン</t>
    </rPh>
    <rPh sb="38" eb="40">
      <t>ジギョウ</t>
    </rPh>
    <rPh sb="41" eb="42">
      <t>ト</t>
    </rPh>
    <rPh sb="43" eb="44">
      <t>ク</t>
    </rPh>
    <rPh sb="48" eb="50">
      <t>ケイカク</t>
    </rPh>
    <rPh sb="54" eb="56">
      <t>バアイ</t>
    </rPh>
    <rPh sb="61" eb="63">
      <t>トリクミ</t>
    </rPh>
    <rPh sb="63" eb="65">
      <t>ナイヨウ</t>
    </rPh>
    <rPh sb="66" eb="68">
      <t>カンケツ</t>
    </rPh>
    <rPh sb="69" eb="71">
      <t>キニュウ</t>
    </rPh>
    <phoneticPr fontId="1"/>
  </si>
  <si>
    <t>・当該設備メーカーやメンテナンス事業者等による保守点検が必要な説明資料を添付すること。
・該当する保守点検の見積書を添付すること。
・添付資料番号記入欄に、添付する根拠資料の資料番号を記入すること。</t>
    <rPh sb="1" eb="3">
      <t>トウガイ</t>
    </rPh>
    <rPh sb="3" eb="5">
      <t>セツビ</t>
    </rPh>
    <rPh sb="16" eb="18">
      <t>ジギョウ</t>
    </rPh>
    <rPh sb="18" eb="19">
      <t>シャ</t>
    </rPh>
    <rPh sb="19" eb="20">
      <t>トウ</t>
    </rPh>
    <rPh sb="23" eb="25">
      <t>ホシュ</t>
    </rPh>
    <rPh sb="25" eb="27">
      <t>テンケン</t>
    </rPh>
    <rPh sb="28" eb="30">
      <t>ヒツヨウ</t>
    </rPh>
    <rPh sb="31" eb="33">
      <t>セツメイ</t>
    </rPh>
    <rPh sb="33" eb="35">
      <t>シリョウ</t>
    </rPh>
    <rPh sb="36" eb="38">
      <t>テンプ</t>
    </rPh>
    <rPh sb="45" eb="47">
      <t>ガイトウ</t>
    </rPh>
    <rPh sb="49" eb="51">
      <t>ホシュ</t>
    </rPh>
    <rPh sb="51" eb="53">
      <t>テンケン</t>
    </rPh>
    <rPh sb="54" eb="57">
      <t>ミツモリショ</t>
    </rPh>
    <rPh sb="58" eb="60">
      <t>テンプ</t>
    </rPh>
    <phoneticPr fontId="1"/>
  </si>
  <si>
    <t>事業者名</t>
    <rPh sb="0" eb="2">
      <t>ジギョウ</t>
    </rPh>
    <rPh sb="2" eb="3">
      <t>シャ</t>
    </rPh>
    <rPh sb="3" eb="4">
      <t>メイ</t>
    </rPh>
    <phoneticPr fontId="1"/>
  </si>
  <si>
    <t>・公募要領に記載された「補助事業者」に該当すること。
・共同事業者とは、本補助事業に参画するすべての事業者のうち、本補助金の応募等を行い、交付の対象となる代表の事業者以外の他の事業者のことを指す。
・氏名等には、事業責任者の情報を記入すること。</t>
    <rPh sb="1" eb="3">
      <t>コウボ</t>
    </rPh>
    <rPh sb="3" eb="5">
      <t>ヨウリョウ</t>
    </rPh>
    <rPh sb="6" eb="8">
      <t>キサイ</t>
    </rPh>
    <rPh sb="12" eb="14">
      <t>ホジョ</t>
    </rPh>
    <rPh sb="14" eb="16">
      <t>ジギョウ</t>
    </rPh>
    <rPh sb="16" eb="17">
      <t>シャ</t>
    </rPh>
    <rPh sb="19" eb="21">
      <t>ガイトウ</t>
    </rPh>
    <rPh sb="28" eb="30">
      <t>キョウドウ</t>
    </rPh>
    <rPh sb="30" eb="32">
      <t>ジギョウ</t>
    </rPh>
    <rPh sb="32" eb="33">
      <t>シャ</t>
    </rPh>
    <rPh sb="36" eb="37">
      <t>ホン</t>
    </rPh>
    <rPh sb="37" eb="39">
      <t>ホジョ</t>
    </rPh>
    <rPh sb="39" eb="41">
      <t>ジギョウ</t>
    </rPh>
    <rPh sb="42" eb="44">
      <t>サンカク</t>
    </rPh>
    <rPh sb="50" eb="52">
      <t>ジギョウ</t>
    </rPh>
    <rPh sb="52" eb="53">
      <t>シャ</t>
    </rPh>
    <rPh sb="57" eb="58">
      <t>ホン</t>
    </rPh>
    <rPh sb="58" eb="61">
      <t>ホジョキン</t>
    </rPh>
    <rPh sb="62" eb="64">
      <t>オウボ</t>
    </rPh>
    <rPh sb="64" eb="65">
      <t>トウ</t>
    </rPh>
    <rPh sb="66" eb="67">
      <t>オコナ</t>
    </rPh>
    <rPh sb="69" eb="71">
      <t>コウフ</t>
    </rPh>
    <rPh sb="72" eb="74">
      <t>タイショウ</t>
    </rPh>
    <rPh sb="77" eb="79">
      <t>ダイヒョウ</t>
    </rPh>
    <rPh sb="80" eb="82">
      <t>ジギョウ</t>
    </rPh>
    <rPh sb="82" eb="83">
      <t>シャ</t>
    </rPh>
    <rPh sb="83" eb="85">
      <t>イガイ</t>
    </rPh>
    <rPh sb="86" eb="87">
      <t>タ</t>
    </rPh>
    <rPh sb="88" eb="90">
      <t>ジギョウ</t>
    </rPh>
    <rPh sb="90" eb="91">
      <t>シャ</t>
    </rPh>
    <rPh sb="95" eb="96">
      <t>サ</t>
    </rPh>
    <rPh sb="100" eb="102">
      <t>シメイ</t>
    </rPh>
    <rPh sb="102" eb="103">
      <t>トウ</t>
    </rPh>
    <rPh sb="106" eb="108">
      <t>ジギョウ</t>
    </rPh>
    <rPh sb="108" eb="111">
      <t>セキニンシャ</t>
    </rPh>
    <rPh sb="112" eb="114">
      <t>ジョウホウ</t>
    </rPh>
    <rPh sb="115" eb="117">
      <t>キニュウ</t>
    </rPh>
    <phoneticPr fontId="1"/>
  </si>
  <si>
    <t>事業の主たる実施場所</t>
    <rPh sb="0" eb="2">
      <t>ジギョウ</t>
    </rPh>
    <rPh sb="3" eb="4">
      <t>シュ</t>
    </rPh>
    <rPh sb="6" eb="8">
      <t>ジッシ</t>
    </rPh>
    <rPh sb="8" eb="10">
      <t>バショ</t>
    </rPh>
    <phoneticPr fontId="1"/>
  </si>
  <si>
    <t>・記入例：（東京都）○○区、○○県○○市(政令指定都市は市まで)、○○県○○郡○○町、○○県○○郡○○村</t>
    <rPh sb="1" eb="3">
      <t>キニュウ</t>
    </rPh>
    <rPh sb="3" eb="4">
      <t>レイ</t>
    </rPh>
    <rPh sb="6" eb="9">
      <t>トウキョウト</t>
    </rPh>
    <rPh sb="12" eb="13">
      <t>ク</t>
    </rPh>
    <rPh sb="16" eb="17">
      <t>ケン</t>
    </rPh>
    <rPh sb="19" eb="20">
      <t>シ</t>
    </rPh>
    <rPh sb="21" eb="23">
      <t>セイレイ</t>
    </rPh>
    <rPh sb="23" eb="25">
      <t>シテイ</t>
    </rPh>
    <rPh sb="25" eb="27">
      <t>トシ</t>
    </rPh>
    <rPh sb="28" eb="29">
      <t>イチ</t>
    </rPh>
    <rPh sb="35" eb="36">
      <t>ケン</t>
    </rPh>
    <rPh sb="38" eb="39">
      <t>グン</t>
    </rPh>
    <rPh sb="41" eb="42">
      <t>マチ</t>
    </rPh>
    <rPh sb="48" eb="49">
      <t>グン</t>
    </rPh>
    <rPh sb="51" eb="52">
      <t>ムラ</t>
    </rPh>
    <phoneticPr fontId="1"/>
  </si>
  <si>
    <t>代表事業者</t>
    <rPh sb="0" eb="2">
      <t>ダイヒョウ</t>
    </rPh>
    <rPh sb="2" eb="5">
      <t>ジギョウシャ</t>
    </rPh>
    <phoneticPr fontId="9"/>
  </si>
  <si>
    <t>事業実施の事業者名</t>
    <rPh sb="0" eb="2">
      <t>ジギョウ</t>
    </rPh>
    <rPh sb="2" eb="4">
      <t>ジッシ</t>
    </rPh>
    <rPh sb="5" eb="8">
      <t>ジギョウシャ</t>
    </rPh>
    <rPh sb="8" eb="9">
      <t>メイ</t>
    </rPh>
    <phoneticPr fontId="1"/>
  </si>
  <si>
    <t>事業実施責任者</t>
    <rPh sb="0" eb="2">
      <t>ジギョウ</t>
    </rPh>
    <rPh sb="2" eb="4">
      <t>ジッシ</t>
    </rPh>
    <rPh sb="4" eb="7">
      <t>セキニンシャ</t>
    </rPh>
    <phoneticPr fontId="1"/>
  </si>
  <si>
    <t>電話番号
ＦＡＸ番号</t>
    <rPh sb="0" eb="2">
      <t>デンワ</t>
    </rPh>
    <rPh sb="2" eb="4">
      <t>バンゴウ</t>
    </rPh>
    <rPh sb="8" eb="10">
      <t>バンゴウ</t>
    </rPh>
    <phoneticPr fontId="1"/>
  </si>
  <si>
    <t>〒　　　－</t>
    <phoneticPr fontId="1"/>
  </si>
  <si>
    <t>　　　　　　　　　都道　　　　　　市区
　　　　　　　　　府県　　　　　　町村</t>
    <rPh sb="9" eb="11">
      <t>トドウ</t>
    </rPh>
    <rPh sb="17" eb="19">
      <t>シク</t>
    </rPh>
    <rPh sb="29" eb="31">
      <t>フケン</t>
    </rPh>
    <rPh sb="37" eb="39">
      <t>チョウソン</t>
    </rPh>
    <phoneticPr fontId="1"/>
  </si>
  <si>
    <t>事業場所：
（図面を添付する。）</t>
    <rPh sb="0" eb="2">
      <t>ジギョウ</t>
    </rPh>
    <rPh sb="2" eb="4">
      <t>バショ</t>
    </rPh>
    <rPh sb="7" eb="9">
      <t>ズメン</t>
    </rPh>
    <rPh sb="10" eb="12">
      <t>テンプ</t>
    </rPh>
    <phoneticPr fontId="1"/>
  </si>
  <si>
    <t>・記入例：(○○県○○市)○○区○○ ○○番地○○(政令指定都市は区以降)、(○○県○○市)○○町○○番地○○
・ビル名まで記入すること。
・地図等を添付すること。記入欄には、別紙の資料番号を記入すること。</t>
    <rPh sb="15" eb="16">
      <t>ク</t>
    </rPh>
    <rPh sb="21" eb="23">
      <t>バンチ</t>
    </rPh>
    <rPh sb="26" eb="28">
      <t>セイレイ</t>
    </rPh>
    <rPh sb="28" eb="30">
      <t>シテイ</t>
    </rPh>
    <rPh sb="30" eb="32">
      <t>トシ</t>
    </rPh>
    <rPh sb="33" eb="34">
      <t>ク</t>
    </rPh>
    <rPh sb="34" eb="36">
      <t>イコウ</t>
    </rPh>
    <rPh sb="48" eb="49">
      <t>チョウ</t>
    </rPh>
    <rPh sb="59" eb="60">
      <t>メイ</t>
    </rPh>
    <rPh sb="62" eb="64">
      <t>キニュウ</t>
    </rPh>
    <phoneticPr fontId="1"/>
  </si>
  <si>
    <t>再エネ水素ステーション</t>
    <rPh sb="0" eb="1">
      <t>サイ</t>
    </rPh>
    <rPh sb="3" eb="5">
      <t>スイソ</t>
    </rPh>
    <phoneticPr fontId="10"/>
  </si>
  <si>
    <t>補助事業名</t>
    <rPh sb="0" eb="5">
      <t>ホジョジギョウメイ</t>
    </rPh>
    <phoneticPr fontId="10"/>
  </si>
  <si>
    <t>設備内容・能力</t>
    <rPh sb="0" eb="2">
      <t>セツビ</t>
    </rPh>
    <rPh sb="2" eb="4">
      <t>ナイヨウ</t>
    </rPh>
    <rPh sb="5" eb="7">
      <t>ノウリョク</t>
    </rPh>
    <phoneticPr fontId="10"/>
  </si>
  <si>
    <t>設置日</t>
    <rPh sb="0" eb="3">
      <t>セッチビ</t>
    </rPh>
    <phoneticPr fontId="10"/>
  </si>
  <si>
    <t>　３　記載欄に適宜図表を挿入して差し支えない。図表をオブジェクトとして貼り付ける場合、ファイル容量を抑えるよう最大限努めること。</t>
    <phoneticPr fontId="1"/>
  </si>
  <si>
    <t>６備考</t>
    <rPh sb="1" eb="3">
      <t>ビコウ</t>
    </rPh>
    <phoneticPr fontId="1"/>
  </si>
  <si>
    <t>２導入設備</t>
    <rPh sb="1" eb="3">
      <t>ドウニュウ</t>
    </rPh>
    <rPh sb="3" eb="5">
      <t>セツビ</t>
    </rPh>
    <phoneticPr fontId="1"/>
  </si>
  <si>
    <t>別紙１の３（別表第１第１欄第３項用）</t>
    <rPh sb="0" eb="2">
      <t>ベッシ</t>
    </rPh>
    <rPh sb="6" eb="7">
      <t>ベツ</t>
    </rPh>
    <rPh sb="7" eb="8">
      <t>ヒョウ</t>
    </rPh>
    <rPh sb="8" eb="9">
      <t>ダイ</t>
    </rPh>
    <rPh sb="10" eb="11">
      <t>ダイ</t>
    </rPh>
    <rPh sb="12" eb="13">
      <t>ラン</t>
    </rPh>
    <rPh sb="13" eb="14">
      <t>ダイ</t>
    </rPh>
    <rPh sb="15" eb="16">
      <t>コウ</t>
    </rPh>
    <rPh sb="16" eb="17">
      <t>ヨウ</t>
    </rPh>
    <phoneticPr fontId="1"/>
  </si>
  <si>
    <t xml:space="preserve">       年　　　月設置</t>
    <rPh sb="7" eb="8">
      <t>ネン</t>
    </rPh>
    <rPh sb="11" eb="12">
      <t>ガツ</t>
    </rPh>
    <rPh sb="12" eb="14">
      <t>セッチ</t>
    </rPh>
    <phoneticPr fontId="9"/>
  </si>
  <si>
    <t>(1)総事業費</t>
    <rPh sb="3" eb="7">
      <t>ソウジギョウヒ</t>
    </rPh>
    <phoneticPr fontId="1"/>
  </si>
  <si>
    <t>(2)寄付金その他
　 の収入額</t>
    <rPh sb="3" eb="6">
      <t>キフキン</t>
    </rPh>
    <rPh sb="8" eb="9">
      <t>タ</t>
    </rPh>
    <rPh sb="15" eb="16">
      <t>ガク</t>
    </rPh>
    <phoneticPr fontId="1"/>
  </si>
  <si>
    <t>(3)差引額
(1)－(2)</t>
    <rPh sb="3" eb="5">
      <t>サシヒキ</t>
    </rPh>
    <rPh sb="5" eb="6">
      <t>ガク</t>
    </rPh>
    <phoneticPr fontId="1"/>
  </si>
  <si>
    <r>
      <t>(</t>
    </r>
    <r>
      <rPr>
        <sz val="10.5"/>
        <color indexed="8"/>
        <rFont val="ＭＳ 明朝"/>
        <family val="1"/>
        <charset val="128"/>
      </rPr>
      <t>4)補助対象経費
　　支出予定額</t>
    </r>
    <rPh sb="3" eb="5">
      <t>ホジョ</t>
    </rPh>
    <rPh sb="5" eb="7">
      <t>タイショウ</t>
    </rPh>
    <rPh sb="7" eb="9">
      <t>ケイヒ</t>
    </rPh>
    <rPh sb="12" eb="14">
      <t>シシュツ</t>
    </rPh>
    <rPh sb="14" eb="16">
      <t>ヨテイ</t>
    </rPh>
    <rPh sb="16" eb="17">
      <t>ガク</t>
    </rPh>
    <phoneticPr fontId="1"/>
  </si>
  <si>
    <t>(5)基準額</t>
    <rPh sb="3" eb="5">
      <t>キジュン</t>
    </rPh>
    <rPh sb="5" eb="6">
      <t>ガク</t>
    </rPh>
    <phoneticPr fontId="1"/>
  </si>
  <si>
    <t>(6)選定額
(4)と(5)を比較して少ない方の額</t>
    <rPh sb="3" eb="5">
      <t>センテイ</t>
    </rPh>
    <rPh sb="5" eb="6">
      <t>ガク</t>
    </rPh>
    <rPh sb="15" eb="17">
      <t>ヒカク</t>
    </rPh>
    <rPh sb="19" eb="20">
      <t>スク</t>
    </rPh>
    <rPh sb="22" eb="23">
      <t>ホウ</t>
    </rPh>
    <rPh sb="24" eb="25">
      <t>ガク</t>
    </rPh>
    <phoneticPr fontId="1"/>
  </si>
  <si>
    <t>(7)補助基本額
(3)と(6)を比較して少ない方の額</t>
    <rPh sb="3" eb="5">
      <t>ホジョ</t>
    </rPh>
    <rPh sb="5" eb="7">
      <t>キホン</t>
    </rPh>
    <rPh sb="7" eb="8">
      <t>ガク</t>
    </rPh>
    <rPh sb="17" eb="19">
      <t>ヒカク</t>
    </rPh>
    <rPh sb="21" eb="22">
      <t>スク</t>
    </rPh>
    <rPh sb="24" eb="25">
      <t>ホウ</t>
    </rPh>
    <rPh sb="26" eb="27">
      <t>ガク</t>
    </rPh>
    <phoneticPr fontId="1"/>
  </si>
  <si>
    <t>(8)補助金所要額
(7)×２／３
(上限２．２百万円)</t>
    <rPh sb="3" eb="6">
      <t>ホジョキン</t>
    </rPh>
    <rPh sb="6" eb="8">
      <t>ショヨウ</t>
    </rPh>
    <rPh sb="8" eb="9">
      <t>ガク</t>
    </rPh>
    <rPh sb="20" eb="22">
      <t>ジョウゲン</t>
    </rPh>
    <rPh sb="25" eb="28">
      <t>ヒャクマンエン</t>
    </rPh>
    <phoneticPr fontId="1"/>
  </si>
  <si>
    <t>ＣＯ２削減効果</t>
    <rPh sb="3" eb="5">
      <t>サクゲン</t>
    </rPh>
    <rPh sb="5" eb="7">
      <t>コウカ</t>
    </rPh>
    <phoneticPr fontId="1"/>
  </si>
  <si>
    <t>水素製造に係る電力量</t>
    <rPh sb="0" eb="2">
      <t>スイソ</t>
    </rPh>
    <rPh sb="2" eb="4">
      <t>セイゾウ</t>
    </rPh>
    <rPh sb="5" eb="6">
      <t>カカ</t>
    </rPh>
    <rPh sb="7" eb="9">
      <t>デンリョク</t>
    </rPh>
    <rPh sb="9" eb="10">
      <t>リョウ</t>
    </rPh>
    <phoneticPr fontId="1"/>
  </si>
  <si>
    <t xml:space="preserve">・正式名称を記入すること。
</t>
    <rPh sb="1" eb="3">
      <t>セイシキ</t>
    </rPh>
    <rPh sb="3" eb="5">
      <t>メイショウ</t>
    </rPh>
    <rPh sb="6" eb="7">
      <t>キ</t>
    </rPh>
    <rPh sb="7" eb="8">
      <t>ニュウ</t>
    </rPh>
    <phoneticPr fontId="1"/>
  </si>
  <si>
    <t xml:space="preserve">・代表者の方に関する事項を記入すること。
</t>
    <phoneticPr fontId="1"/>
  </si>
  <si>
    <t xml:space="preserve">水素が製造される際に要する電力の全量相当分が再生可能エネルギーで賄われていること。（「水素が製造される際に要する電力」とは、プレクーラーなど付帯設備を含めた水素ステーション全体の電力をいう。）
再生可能エネルギー発電電力量＞水素ステーション消費電力量
・再生可能エネルギー発電設備の仕様（容量）を記入（ｋｗｈ）
・再生可能エネルギー発電量及び水素ステーションの消費電力量を記載する。
令和２年４月～申請の前月までの実績（月別に記載）
今年度及び過年度の実績等に基づき年間の推計値を記入（年間発電量見込・年間消費電力量見込）
再エネ発電電力量及び水素ステーション消費電力量の計測方法を記入
・再生可能エネルギー電力が不足する場合の対応策を記入すること。
① 再エネ電力設備の増設
② 余剰電力がある既設再エネ発電設備の発電量を補填
③ グリーン電力・非化石証書等を使用し、超過見込分を購入
・必要に応じて別紙による詳細の記述を可とする。記入欄には、別紙の資料番号を記入すること。
</t>
    <phoneticPr fontId="9"/>
  </si>
  <si>
    <t>・ＦＣＶ等の年間走行距離等の目標及び実績を記入
（燃料電池フォークリフトの場合は、稼働時間等を記入）
 地域再エネ水素ステーション導入時に交付申請書に記載した目標（計画）をもとに、年間走行距離等の目標及び年間CO2削減効果（CO2排出削減量）を記載
 令和２年４月～申請の前月までの目標・実績を月別に記載
 今年度及び過年度の実績等に基づき年間走行距離等の推計値を記入
 ※ＣＯ２削減量（ＦＣＶ走行距離等）が目標値を達成していること。
・必要に応じて別紙による詳細の記述を可とする。記入欄には、別紙の資料番号を記入すること。</t>
    <phoneticPr fontId="9"/>
  </si>
  <si>
    <t xml:space="preserve">・本事業の担当責任者の方に関する事項を記入すること。
　※ご担当者には、当財団との窓口をお願いします。
・郵便番号はー(ハイフン)を除いた文字列を記入すること。
</t>
    <rPh sb="38" eb="40">
      <t>ザイダン</t>
    </rPh>
    <phoneticPr fontId="1"/>
  </si>
  <si>
    <t>地域再エネ水素ステーション保守点検事業実施計画書</t>
    <rPh sb="0" eb="2">
      <t>チイキ</t>
    </rPh>
    <rPh sb="2" eb="3">
      <t>サイ</t>
    </rPh>
    <rPh sb="19" eb="21">
      <t>ジッシ</t>
    </rPh>
    <rPh sb="21" eb="24">
      <t>ケイカクショ</t>
    </rPh>
    <phoneticPr fontId="1"/>
  </si>
  <si>
    <t>地域再エネ水素ステーション保守点検事業に要する経費内訳</t>
    <rPh sb="0" eb="2">
      <t>チイキ</t>
    </rPh>
    <rPh sb="2" eb="3">
      <t>サイ</t>
    </rPh>
    <rPh sb="20" eb="21">
      <t>ヨウ</t>
    </rPh>
    <rPh sb="23" eb="25">
      <t>ケイヒ</t>
    </rPh>
    <rPh sb="25" eb="27">
      <t>ウチワケ</t>
    </rPh>
    <phoneticPr fontId="1"/>
  </si>
  <si>
    <t>別紙２の５（別表第１第１欄第３項用）</t>
    <rPh sb="0" eb="2">
      <t>ベッシ</t>
    </rPh>
    <rPh sb="6" eb="7">
      <t>ベツ</t>
    </rPh>
    <rPh sb="7" eb="8">
      <t>ヒョウ</t>
    </rPh>
    <rPh sb="8" eb="9">
      <t>ダイ</t>
    </rPh>
    <rPh sb="10" eb="11">
      <t>ダイ</t>
    </rPh>
    <rPh sb="12" eb="13">
      <t>ラン</t>
    </rPh>
    <rPh sb="13" eb="14">
      <t>ダイ</t>
    </rPh>
    <rPh sb="15" eb="16">
      <t>コウ</t>
    </rPh>
    <rPh sb="16" eb="17">
      <t>ヨウ</t>
    </rPh>
    <phoneticPr fontId="1"/>
  </si>
  <si>
    <t>・補助事業の開始予定年月日、及び補助事業の完了予定日を記入すること。
　※事業完了日は、支払完了日を指す。
・事業のスケジュールを記入すること。
　（工程表や図表等を添付すること。）
・保守点検内容を記入すること。又、保守点検をより効率的かつ合理的に行うための対策や工夫が考えられている場合には、その内容を記載すること.
・必要に応じて別紙による詳細の記述を可とする。記入欄には、別紙の資料番号を記入すること。</t>
    <rPh sb="1" eb="3">
      <t>ホジョ</t>
    </rPh>
    <rPh sb="3" eb="5">
      <t>ジギョウ</t>
    </rPh>
    <rPh sb="6" eb="8">
      <t>カイシ</t>
    </rPh>
    <rPh sb="8" eb="10">
      <t>ヨテイ</t>
    </rPh>
    <rPh sb="10" eb="13">
      <t>ネンガッピ</t>
    </rPh>
    <rPh sb="14" eb="15">
      <t>オヨ</t>
    </rPh>
    <rPh sb="16" eb="18">
      <t>ホジョ</t>
    </rPh>
    <rPh sb="18" eb="20">
      <t>ジギョウ</t>
    </rPh>
    <rPh sb="21" eb="23">
      <t>カンリョウ</t>
    </rPh>
    <rPh sb="23" eb="26">
      <t>ヨテイビ</t>
    </rPh>
    <rPh sb="27" eb="29">
      <t>キニュウ</t>
    </rPh>
    <rPh sb="44" eb="46">
      <t>シハライ</t>
    </rPh>
    <rPh sb="46" eb="48">
      <t>カンリョウ</t>
    </rPh>
    <rPh sb="48" eb="49">
      <t>ビ</t>
    </rPh>
    <rPh sb="50" eb="51">
      <t>サ</t>
    </rPh>
    <rPh sb="55" eb="57">
      <t>ジギョウ</t>
    </rPh>
    <rPh sb="65" eb="67">
      <t>キニュウ</t>
    </rPh>
    <phoneticPr fontId="1"/>
  </si>
  <si>
    <t>・再エネ水素ステーションを導入した時の「補助事業名」を記載ください。
（Ｈ〇〇年度、地域再エネ水素ステーション導入事業）</t>
    <rPh sb="1" eb="2">
      <t>サイ</t>
    </rPh>
    <rPh sb="4" eb="6">
      <t>スイソ</t>
    </rPh>
    <rPh sb="13" eb="15">
      <t>ドウニュウ</t>
    </rPh>
    <rPh sb="17" eb="18">
      <t>トキ</t>
    </rPh>
    <rPh sb="20" eb="22">
      <t>ホジョ</t>
    </rPh>
    <rPh sb="22" eb="24">
      <t>ジギョウ</t>
    </rPh>
    <rPh sb="24" eb="25">
      <t>メイ</t>
    </rPh>
    <rPh sb="27" eb="29">
      <t>キサイ</t>
    </rPh>
    <rPh sb="39" eb="41">
      <t>ネンド</t>
    </rPh>
    <rPh sb="42" eb="44">
      <t>チイキ</t>
    </rPh>
    <rPh sb="44" eb="45">
      <t>サイ</t>
    </rPh>
    <rPh sb="47" eb="49">
      <t>スイソ</t>
    </rPh>
    <rPh sb="55" eb="57">
      <t>ドウニュウ</t>
    </rPh>
    <rPh sb="57" eb="59">
      <t>ジギョウ</t>
    </rPh>
    <phoneticPr fontId="9"/>
  </si>
  <si>
    <t>再エネ電力の外部調達
不足する再エネ電力見込み量を記載し、
原則、購入したことがわかる証書を添付ください。</t>
    <rPh sb="0" eb="1">
      <t>サイ</t>
    </rPh>
    <rPh sb="3" eb="5">
      <t>デンリョク</t>
    </rPh>
    <rPh sb="6" eb="8">
      <t>ガイブ</t>
    </rPh>
    <rPh sb="8" eb="10">
      <t>チョウタツ</t>
    </rPh>
    <rPh sb="11" eb="13">
      <t>フソク</t>
    </rPh>
    <rPh sb="20" eb="22">
      <t>ミコ</t>
    </rPh>
    <rPh sb="23" eb="24">
      <t>リョウ</t>
    </rPh>
    <rPh sb="25" eb="27">
      <t>キサイ</t>
    </rPh>
    <rPh sb="30" eb="32">
      <t>ゲンソク</t>
    </rPh>
    <rPh sb="33" eb="35">
      <t>コウニュウ</t>
    </rPh>
    <rPh sb="43" eb="45">
      <t>ショウショ</t>
    </rPh>
    <rPh sb="46" eb="48">
      <t>テンプ</t>
    </rPh>
    <phoneticPr fontId="9"/>
  </si>
  <si>
    <t>・事業に関する収支と資金の調達計画（方法）を記入すること。
　※別紙２の５に記述の所要経費の総事業費、寄付金その他の収入額、補助対象
　　経費支出予定額、補助金所要額を示し、調達計画を記入すること。
・必要に応じて別紙による詳細の記述を可とする。記入欄には、別紙の資料番号を記入すること。</t>
    <rPh sb="22" eb="24">
      <t>キニュウ</t>
    </rPh>
    <rPh sb="32" eb="34">
      <t>ベッシ</t>
    </rPh>
    <rPh sb="38" eb="40">
      <t>キジュツ</t>
    </rPh>
    <rPh sb="41" eb="43">
      <t>ショヨウ</t>
    </rPh>
    <rPh sb="43" eb="45">
      <t>ケイヒ</t>
    </rPh>
    <rPh sb="46" eb="50">
      <t>ソウジギョウヒ</t>
    </rPh>
    <rPh sb="51" eb="54">
      <t>キフキン</t>
    </rPh>
    <rPh sb="56" eb="57">
      <t>タ</t>
    </rPh>
    <rPh sb="58" eb="60">
      <t>シュウニュウ</t>
    </rPh>
    <rPh sb="60" eb="61">
      <t>ガク</t>
    </rPh>
    <rPh sb="62" eb="64">
      <t>ホジョ</t>
    </rPh>
    <rPh sb="64" eb="66">
      <t>タイショウ</t>
    </rPh>
    <rPh sb="71" eb="73">
      <t>シシュツ</t>
    </rPh>
    <rPh sb="73" eb="75">
      <t>ヨテイ</t>
    </rPh>
    <rPh sb="75" eb="76">
      <t>ガク</t>
    </rPh>
    <rPh sb="77" eb="80">
      <t>ホジョキン</t>
    </rPh>
    <rPh sb="80" eb="82">
      <t>ショヨウ</t>
    </rPh>
    <rPh sb="82" eb="83">
      <t>ガク</t>
    </rPh>
    <rPh sb="84" eb="85">
      <t>シメ</t>
    </rPh>
    <rPh sb="87" eb="89">
      <t>チョウタツ</t>
    </rPh>
    <rPh sb="89" eb="91">
      <t>ケイカク</t>
    </rPh>
    <rPh sb="92" eb="94">
      <t>キニュウ</t>
    </rPh>
    <phoneticPr fontId="5"/>
  </si>
  <si>
    <t>※ (5)基準額とは、補助金の基準となる額で、採択通知の「３補助対象経費支出予定額」を記載すること。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</si>
</sst>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quot;円&quot;"/>
    <numFmt numFmtId="177" formatCode="#,##0&quot;円&quot;"/>
    <numFmt numFmtId="178" formatCode="0.000"/>
    <numFmt numFmtId="179" formatCode="#,###.#&quot;年&quot;"/>
    <numFmt numFmtId="180" formatCode="#,###"/>
    <numFmt numFmtId="181" formatCode="#,###,&quot;千円&quot;"/>
    <numFmt numFmtId="182" formatCode="#,###&quot;円／ｔCO2&quot;"/>
    <numFmt numFmtId="183" formatCode="#,###&quot;円/ｔ-CO2&quot;"/>
    <numFmt numFmtId="184" formatCode="&quot;〒&quot;###\-####"/>
  </numFmts>
  <fonts count="23"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11"/>
      <color indexed="8"/>
      <name val="ＭＳ Ｐゴシック"/>
      <family val="3"/>
      <charset val="128"/>
    </font>
    <font>
      <sz val="6"/>
      <name val="ＭＳ Ｐゴシック"/>
      <family val="3"/>
      <charset val="128"/>
    </font>
    <font>
      <sz val="10.5"/>
      <color indexed="8"/>
      <name val="ＭＳ 明朝"/>
      <family val="1"/>
      <charset val="128"/>
    </font>
    <font>
      <sz val="10.5"/>
      <color indexed="8"/>
      <name val="ＭＳ 明朝"/>
      <family val="1"/>
      <charset val="128"/>
    </font>
    <font>
      <sz val="10.5"/>
      <name val="ＭＳ 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0"/>
      <color theme="1"/>
      <name val="ＭＳ Ｐ明朝"/>
      <family val="1"/>
      <charset val="128"/>
    </font>
    <font>
      <sz val="10.5"/>
      <color theme="1"/>
      <name val="ＭＳ 明朝"/>
      <family val="1"/>
      <charset val="128"/>
    </font>
    <font>
      <sz val="10.5"/>
      <color theme="5" tint="-0.499984740745262"/>
      <name val="ＭＳ 明朝"/>
      <family val="1"/>
      <charset val="128"/>
    </font>
    <font>
      <sz val="10.5"/>
      <color theme="4"/>
      <name val="ＭＳ 明朝"/>
      <family val="1"/>
      <charset val="128"/>
    </font>
    <font>
      <sz val="10.5"/>
      <color theme="3"/>
      <name val="ＭＳ 明朝"/>
      <family val="1"/>
      <charset val="128"/>
    </font>
    <font>
      <b/>
      <sz val="10.5"/>
      <color rgb="FFFF0000"/>
      <name val="ＭＳ 明朝"/>
      <family val="1"/>
      <charset val="128"/>
    </font>
    <font>
      <sz val="10.5"/>
      <color rgb="FF0070C0"/>
      <name val="ＭＳ 明朝"/>
      <family val="1"/>
      <charset val="128"/>
    </font>
    <font>
      <b/>
      <sz val="10.5"/>
      <color theme="1"/>
      <name val="ＭＳ 明朝"/>
      <family val="1"/>
      <charset val="128"/>
    </font>
    <font>
      <sz val="10.5"/>
      <color theme="10"/>
      <name val="ＭＳ 明朝"/>
      <family val="1"/>
      <charset val="128"/>
    </font>
    <font>
      <sz val="10.5"/>
      <color rgb="FFFF0000"/>
      <name val="ＭＳ 明朝"/>
      <family val="1"/>
      <charset val="128"/>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9"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9">
    <xf numFmtId="0" fontId="0" fillId="0" borderId="0">
      <alignment vertical="center"/>
    </xf>
    <xf numFmtId="9" fontId="3" fillId="0" borderId="0" applyFont="0" applyFill="0" applyBorder="0" applyAlignment="0" applyProtection="0">
      <alignment vertical="center"/>
    </xf>
    <xf numFmtId="0" fontId="12" fillId="0" borderId="0" applyNumberFormat="0" applyFill="0" applyBorder="0" applyAlignment="0" applyProtection="0">
      <alignment vertical="center"/>
    </xf>
    <xf numFmtId="38" fontId="1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314">
    <xf numFmtId="0" fontId="0" fillId="0" borderId="0" xfId="0">
      <alignment vertical="center"/>
    </xf>
    <xf numFmtId="0" fontId="3" fillId="2" borderId="0" xfId="6" applyFont="1" applyFill="1" applyProtection="1">
      <alignment vertical="center"/>
    </xf>
    <xf numFmtId="0" fontId="3" fillId="2" borderId="1" xfId="6" applyFont="1" applyFill="1" applyBorder="1" applyProtection="1">
      <alignment vertical="center"/>
    </xf>
    <xf numFmtId="40" fontId="3" fillId="2" borderId="1" xfId="4" applyNumberFormat="1" applyFont="1" applyFill="1" applyBorder="1" applyProtection="1">
      <alignment vertical="center"/>
    </xf>
    <xf numFmtId="0" fontId="3" fillId="3" borderId="1" xfId="6" applyFont="1" applyFill="1" applyBorder="1" applyProtection="1">
      <alignment vertical="center"/>
      <protection locked="0"/>
    </xf>
    <xf numFmtId="178" fontId="3" fillId="2" borderId="1" xfId="6" applyNumberFormat="1" applyFont="1" applyFill="1" applyBorder="1" applyProtection="1">
      <alignment vertical="center"/>
    </xf>
    <xf numFmtId="178" fontId="3" fillId="3" borderId="1" xfId="6" applyNumberFormat="1" applyFont="1" applyFill="1" applyBorder="1" applyProtection="1">
      <alignment vertical="center"/>
      <protection locked="0"/>
    </xf>
    <xf numFmtId="178" fontId="3" fillId="2" borderId="0" xfId="6" applyNumberFormat="1" applyFont="1" applyFill="1" applyProtection="1">
      <alignment vertical="center"/>
    </xf>
    <xf numFmtId="0" fontId="3" fillId="2" borderId="2" xfId="6" applyFont="1" applyFill="1" applyBorder="1" applyAlignment="1" applyProtection="1">
      <alignment vertical="center"/>
    </xf>
    <xf numFmtId="0" fontId="3" fillId="2" borderId="3" xfId="6" applyFont="1" applyFill="1" applyBorder="1" applyAlignment="1" applyProtection="1">
      <alignment vertical="center"/>
    </xf>
    <xf numFmtId="0" fontId="13" fillId="2" borderId="0" xfId="0" applyFont="1" applyFill="1">
      <alignment vertical="center"/>
    </xf>
    <xf numFmtId="0" fontId="13" fillId="4" borderId="1" xfId="0" applyFont="1" applyFill="1" applyBorder="1" applyAlignment="1">
      <alignment vertical="center" wrapText="1"/>
    </xf>
    <xf numFmtId="0" fontId="13" fillId="2" borderId="0" xfId="0" applyFont="1" applyFill="1" applyAlignment="1">
      <alignment vertical="center" wrapText="1"/>
    </xf>
    <xf numFmtId="0" fontId="13" fillId="2" borderId="1" xfId="0" applyFont="1" applyFill="1" applyBorder="1" applyAlignment="1">
      <alignment vertical="center" wrapText="1"/>
    </xf>
    <xf numFmtId="0" fontId="13" fillId="2" borderId="1" xfId="0" applyFont="1" applyFill="1" applyBorder="1" applyAlignment="1">
      <alignment vertical="top"/>
    </xf>
    <xf numFmtId="0" fontId="13" fillId="2" borderId="1" xfId="0" applyFont="1" applyFill="1" applyBorder="1" applyAlignment="1">
      <alignment vertical="top" wrapText="1"/>
    </xf>
    <xf numFmtId="0" fontId="13" fillId="2" borderId="4" xfId="0" applyFont="1" applyFill="1" applyBorder="1" applyAlignment="1">
      <alignment vertical="top" wrapText="1"/>
    </xf>
    <xf numFmtId="180" fontId="13" fillId="2" borderId="1" xfId="0" applyNumberFormat="1" applyFont="1" applyFill="1" applyBorder="1" applyAlignment="1">
      <alignment vertical="top" wrapText="1"/>
    </xf>
    <xf numFmtId="180" fontId="13" fillId="2" borderId="1" xfId="0" applyNumberFormat="1" applyFont="1" applyFill="1" applyBorder="1" applyAlignment="1">
      <alignment vertical="center" wrapText="1"/>
    </xf>
    <xf numFmtId="180" fontId="13" fillId="2" borderId="1" xfId="0" applyNumberFormat="1" applyFont="1" applyFill="1" applyBorder="1">
      <alignment vertical="center"/>
    </xf>
    <xf numFmtId="181" fontId="13" fillId="2" borderId="1" xfId="0" applyNumberFormat="1" applyFont="1" applyFill="1" applyBorder="1" applyAlignment="1">
      <alignment vertical="top"/>
    </xf>
    <xf numFmtId="181" fontId="13" fillId="2" borderId="5" xfId="0" applyNumberFormat="1" applyFont="1" applyFill="1" applyBorder="1" applyAlignment="1">
      <alignment vertical="top"/>
    </xf>
    <xf numFmtId="0" fontId="14" fillId="0" borderId="0" xfId="0" applyFont="1" applyProtection="1">
      <alignment vertical="center"/>
    </xf>
    <xf numFmtId="0" fontId="14" fillId="0" borderId="6" xfId="0" applyFont="1" applyBorder="1" applyAlignment="1" applyProtection="1">
      <alignment vertical="center"/>
    </xf>
    <xf numFmtId="0" fontId="14" fillId="5" borderId="1" xfId="0" applyFont="1" applyFill="1" applyBorder="1" applyAlignment="1" applyProtection="1">
      <alignment vertical="center" textRotation="255" wrapText="1"/>
    </xf>
    <xf numFmtId="0" fontId="14" fillId="2" borderId="1" xfId="0" applyFont="1" applyFill="1" applyBorder="1" applyAlignment="1" applyProtection="1">
      <alignment horizontal="center" vertical="center" wrapText="1"/>
    </xf>
    <xf numFmtId="0" fontId="14" fillId="6" borderId="1" xfId="0" applyFont="1" applyFill="1" applyBorder="1" applyAlignment="1" applyProtection="1">
      <alignment vertical="center" wrapText="1"/>
    </xf>
    <xf numFmtId="0" fontId="15" fillId="0" borderId="0" xfId="0" applyFont="1" applyProtection="1">
      <alignment vertical="center"/>
    </xf>
    <xf numFmtId="0" fontId="16" fillId="0" borderId="0" xfId="0" applyFont="1" applyFill="1" applyBorder="1" applyAlignment="1" applyProtection="1">
      <alignment horizontal="center" vertical="center" textRotation="255" wrapText="1"/>
    </xf>
    <xf numFmtId="0" fontId="16" fillId="0" borderId="0" xfId="0" applyFont="1" applyFill="1" applyBorder="1" applyAlignment="1" applyProtection="1">
      <alignment horizontal="center" vertical="center" wrapText="1"/>
    </xf>
    <xf numFmtId="183" fontId="17" fillId="0" borderId="0" xfId="0" applyNumberFormat="1" applyFont="1" applyFill="1" applyBorder="1" applyAlignment="1" applyProtection="1">
      <alignment horizontal="right" vertical="center" wrapText="1"/>
    </xf>
    <xf numFmtId="0" fontId="14" fillId="0" borderId="0" xfId="0" applyFont="1" applyFill="1" applyBorder="1" applyAlignment="1" applyProtection="1">
      <alignment horizontal="left" vertical="center" wrapText="1"/>
    </xf>
    <xf numFmtId="0" fontId="14" fillId="5" borderId="7" xfId="0" applyFont="1" applyFill="1" applyBorder="1" applyAlignment="1" applyProtection="1">
      <alignment vertical="center" textRotation="255" wrapText="1"/>
    </xf>
    <xf numFmtId="0" fontId="14" fillId="0" borderId="0" xfId="0" applyFont="1" applyBorder="1" applyProtection="1">
      <alignment vertical="center"/>
    </xf>
    <xf numFmtId="0" fontId="14" fillId="2" borderId="0" xfId="0" applyFont="1" applyFill="1" applyProtection="1">
      <alignment vertical="center"/>
    </xf>
    <xf numFmtId="0" fontId="14" fillId="2" borderId="8" xfId="0" applyFont="1" applyFill="1" applyBorder="1" applyAlignment="1" applyProtection="1">
      <alignment horizontal="centerContinuous" vertical="center"/>
    </xf>
    <xf numFmtId="0" fontId="14" fillId="2" borderId="9" xfId="0" applyFont="1" applyFill="1" applyBorder="1" applyAlignment="1" applyProtection="1">
      <alignment horizontal="centerContinuous" vertical="center"/>
    </xf>
    <xf numFmtId="0" fontId="14" fillId="2" borderId="10" xfId="0" applyFont="1" applyFill="1" applyBorder="1" applyAlignment="1" applyProtection="1">
      <alignment horizontal="centerContinuous" vertical="center"/>
    </xf>
    <xf numFmtId="0" fontId="18" fillId="0" borderId="0" xfId="0" applyFont="1" applyProtection="1">
      <alignment vertical="center"/>
    </xf>
    <xf numFmtId="0" fontId="18" fillId="0" borderId="0" xfId="0" applyFont="1" applyAlignment="1" applyProtection="1"/>
    <xf numFmtId="0" fontId="14" fillId="0" borderId="0" xfId="0" applyFont="1" applyAlignment="1" applyProtection="1"/>
    <xf numFmtId="0" fontId="14" fillId="0" borderId="0" xfId="0" applyFont="1" applyBorder="1" applyAlignment="1" applyProtection="1">
      <alignment horizontal="center" vertical="center"/>
    </xf>
    <xf numFmtId="0" fontId="14" fillId="2" borderId="0" xfId="0" applyFont="1" applyFill="1" applyAlignment="1" applyProtection="1">
      <alignment vertical="top"/>
    </xf>
    <xf numFmtId="0" fontId="14" fillId="5" borderId="4" xfId="0" applyFont="1" applyFill="1" applyBorder="1" applyAlignment="1" applyProtection="1">
      <alignment horizontal="center" vertical="center" textRotation="255" wrapText="1"/>
    </xf>
    <xf numFmtId="0" fontId="14" fillId="0" borderId="11" xfId="0" applyFont="1" applyFill="1" applyBorder="1" applyAlignment="1" applyProtection="1">
      <alignment horizontal="center" vertical="center" wrapText="1"/>
    </xf>
    <xf numFmtId="0" fontId="14" fillId="0" borderId="12" xfId="0" applyFont="1" applyFill="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14" fillId="0" borderId="12" xfId="0" applyFont="1" applyBorder="1" applyAlignment="1" applyProtection="1">
      <alignment horizontal="center" vertical="center" wrapText="1"/>
    </xf>
    <xf numFmtId="0" fontId="14" fillId="0" borderId="13" xfId="0" applyFont="1" applyFill="1" applyBorder="1" applyAlignment="1" applyProtection="1">
      <alignment horizontal="center" vertical="center" wrapText="1"/>
    </xf>
    <xf numFmtId="0" fontId="14" fillId="7" borderId="5" xfId="0" applyFont="1" applyFill="1" applyBorder="1" applyAlignment="1" applyProtection="1">
      <alignment horizontal="left" vertical="center" wrapText="1"/>
      <protection locked="0"/>
    </xf>
    <xf numFmtId="0" fontId="14" fillId="6" borderId="10" xfId="0" applyFont="1" applyFill="1" applyBorder="1" applyAlignment="1" applyProtection="1">
      <alignment vertical="center" wrapText="1"/>
    </xf>
    <xf numFmtId="0" fontId="14" fillId="6" borderId="14" xfId="0" applyFont="1" applyFill="1" applyBorder="1" applyAlignment="1" applyProtection="1">
      <alignment vertical="center" wrapText="1"/>
    </xf>
    <xf numFmtId="0" fontId="14" fillId="7"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vertical="center" textRotation="255"/>
    </xf>
    <xf numFmtId="0" fontId="14" fillId="0" borderId="15" xfId="0" applyFont="1" applyBorder="1" applyAlignment="1" applyProtection="1">
      <alignment horizontal="center" vertical="center" wrapText="1"/>
    </xf>
    <xf numFmtId="0" fontId="19" fillId="0" borderId="0" xfId="0" applyFont="1" applyAlignment="1" applyProtection="1">
      <alignment horizontal="left" vertical="center"/>
    </xf>
    <xf numFmtId="0" fontId="20" fillId="0" borderId="0" xfId="0" applyFont="1" applyAlignment="1" applyProtection="1">
      <alignment horizontal="right" vertical="center"/>
    </xf>
    <xf numFmtId="0" fontId="14" fillId="6" borderId="4" xfId="0" applyFont="1" applyFill="1" applyBorder="1" applyAlignment="1" applyProtection="1">
      <alignment vertical="center" wrapText="1"/>
    </xf>
    <xf numFmtId="0" fontId="14" fillId="0" borderId="0" xfId="0" applyFont="1" applyAlignment="1" applyProtection="1">
      <alignment vertical="center"/>
    </xf>
    <xf numFmtId="0" fontId="14" fillId="0" borderId="0" xfId="0" applyFont="1" applyAlignment="1" applyProtection="1">
      <alignment vertical="center" wrapText="1"/>
    </xf>
    <xf numFmtId="0" fontId="22" fillId="0" borderId="0" xfId="0" applyFont="1" applyProtection="1">
      <alignment vertical="center"/>
    </xf>
    <xf numFmtId="0" fontId="14" fillId="0" borderId="0" xfId="0" applyFont="1" applyAlignment="1" applyProtection="1">
      <alignment vertical="center" wrapText="1"/>
    </xf>
    <xf numFmtId="0" fontId="18" fillId="0" borderId="0" xfId="0" applyFont="1" applyAlignment="1" applyProtection="1">
      <alignment vertical="center" wrapText="1"/>
    </xf>
    <xf numFmtId="0" fontId="22" fillId="0" borderId="0" xfId="0" applyFont="1" applyAlignment="1" applyProtection="1">
      <alignment vertical="center" wrapText="1"/>
    </xf>
    <xf numFmtId="0" fontId="14" fillId="6" borderId="4" xfId="0" applyFont="1" applyFill="1" applyBorder="1" applyAlignment="1" applyProtection="1">
      <alignment vertical="center" wrapText="1"/>
    </xf>
    <xf numFmtId="0" fontId="8" fillId="6" borderId="1" xfId="0" applyFont="1" applyFill="1" applyBorder="1" applyAlignment="1" applyProtection="1">
      <alignment horizontal="left" vertical="center" wrapText="1"/>
    </xf>
    <xf numFmtId="0" fontId="20" fillId="0" borderId="0" xfId="0" applyFont="1" applyAlignment="1" applyProtection="1">
      <alignment horizontal="center" vertical="center"/>
    </xf>
    <xf numFmtId="0" fontId="20" fillId="0" borderId="6" xfId="0" applyFont="1" applyBorder="1" applyAlignment="1" applyProtection="1">
      <alignment horizontal="center" vertical="center"/>
    </xf>
    <xf numFmtId="0" fontId="14" fillId="7" borderId="12" xfId="0" applyNumberFormat="1" applyFont="1" applyFill="1" applyBorder="1" applyAlignment="1" applyProtection="1">
      <alignment vertical="center" wrapText="1"/>
      <protection locked="0"/>
    </xf>
    <xf numFmtId="0" fontId="14" fillId="7" borderId="20" xfId="0" applyNumberFormat="1" applyFont="1" applyFill="1" applyBorder="1" applyAlignment="1" applyProtection="1">
      <alignment vertical="center" wrapText="1"/>
      <protection locked="0"/>
    </xf>
    <xf numFmtId="0" fontId="14" fillId="7" borderId="14" xfId="0" applyNumberFormat="1" applyFont="1" applyFill="1" applyBorder="1" applyAlignment="1" applyProtection="1">
      <alignment vertical="center" wrapText="1"/>
      <protection locked="0"/>
    </xf>
    <xf numFmtId="0" fontId="14" fillId="7" borderId="13" xfId="0" applyNumberFormat="1" applyFont="1" applyFill="1" applyBorder="1" applyAlignment="1" applyProtection="1">
      <alignment vertical="center" wrapText="1"/>
      <protection locked="0"/>
    </xf>
    <xf numFmtId="0" fontId="14" fillId="7" borderId="21" xfId="0" applyNumberFormat="1" applyFont="1" applyFill="1" applyBorder="1" applyAlignment="1" applyProtection="1">
      <alignment vertical="center" wrapText="1"/>
      <protection locked="0"/>
    </xf>
    <xf numFmtId="0" fontId="14" fillId="7" borderId="22" xfId="0" applyNumberFormat="1" applyFont="1" applyFill="1" applyBorder="1" applyAlignment="1" applyProtection="1">
      <alignment vertical="center" wrapText="1"/>
      <protection locked="0"/>
    </xf>
    <xf numFmtId="0" fontId="14" fillId="2" borderId="2" xfId="0" applyFont="1" applyFill="1" applyBorder="1" applyAlignment="1" applyProtection="1">
      <alignment horizontal="center" vertical="center" wrapText="1"/>
    </xf>
    <xf numFmtId="0" fontId="14" fillId="2" borderId="23" xfId="0" applyFont="1" applyFill="1" applyBorder="1" applyAlignment="1" applyProtection="1">
      <alignment horizontal="center" vertical="center" wrapText="1"/>
    </xf>
    <xf numFmtId="0" fontId="14" fillId="2" borderId="3" xfId="0" applyFont="1" applyFill="1" applyBorder="1" applyAlignment="1" applyProtection="1">
      <alignment horizontal="center" vertical="center" wrapText="1"/>
    </xf>
    <xf numFmtId="0" fontId="14" fillId="7" borderId="2" xfId="0" applyNumberFormat="1" applyFont="1" applyFill="1" applyBorder="1" applyAlignment="1" applyProtection="1">
      <alignment vertical="center" wrapText="1"/>
      <protection locked="0"/>
    </xf>
    <xf numFmtId="0" fontId="14" fillId="7" borderId="23" xfId="0" applyNumberFormat="1" applyFont="1" applyFill="1" applyBorder="1" applyAlignment="1" applyProtection="1">
      <alignment vertical="center" wrapText="1"/>
      <protection locked="0"/>
    </xf>
    <xf numFmtId="0" fontId="14" fillId="7" borderId="3" xfId="0" applyNumberFormat="1" applyFont="1" applyFill="1" applyBorder="1" applyAlignment="1" applyProtection="1">
      <alignment vertical="center" wrapText="1"/>
      <protection locked="0"/>
    </xf>
    <xf numFmtId="0" fontId="14" fillId="7" borderId="11" xfId="0" applyNumberFormat="1" applyFont="1" applyFill="1" applyBorder="1" applyAlignment="1" applyProtection="1">
      <alignment horizontal="left" vertical="center" wrapText="1"/>
      <protection locked="0"/>
    </xf>
    <xf numFmtId="0" fontId="14" fillId="7" borderId="25" xfId="0" applyNumberFormat="1" applyFont="1" applyFill="1" applyBorder="1" applyAlignment="1" applyProtection="1">
      <alignment horizontal="left" vertical="center" wrapText="1"/>
      <protection locked="0"/>
    </xf>
    <xf numFmtId="0" fontId="14" fillId="7" borderId="26" xfId="0" applyNumberFormat="1" applyFont="1" applyFill="1" applyBorder="1" applyAlignment="1" applyProtection="1">
      <alignment horizontal="left" vertical="center" wrapText="1"/>
      <protection locked="0"/>
    </xf>
    <xf numFmtId="0" fontId="14" fillId="7" borderId="12" xfId="0" applyNumberFormat="1" applyFont="1" applyFill="1" applyBorder="1" applyAlignment="1" applyProtection="1">
      <alignment horizontal="left" vertical="center" wrapText="1"/>
      <protection locked="0"/>
    </xf>
    <xf numFmtId="0" fontId="14" fillId="7" borderId="20" xfId="0" applyNumberFormat="1" applyFont="1" applyFill="1" applyBorder="1" applyAlignment="1" applyProtection="1">
      <alignment horizontal="left" vertical="center" wrapText="1"/>
      <protection locked="0"/>
    </xf>
    <xf numFmtId="0" fontId="14" fillId="7" borderId="14" xfId="0" applyNumberFormat="1" applyFont="1" applyFill="1" applyBorder="1" applyAlignment="1" applyProtection="1">
      <alignment horizontal="left" vertical="center" wrapText="1"/>
      <protection locked="0"/>
    </xf>
    <xf numFmtId="0" fontId="21" fillId="7" borderId="13" xfId="2" applyNumberFormat="1" applyFont="1" applyFill="1" applyBorder="1" applyAlignment="1" applyProtection="1">
      <alignment horizontal="left" vertical="center" wrapText="1"/>
      <protection locked="0"/>
    </xf>
    <xf numFmtId="0" fontId="21" fillId="7" borderId="21" xfId="2" applyNumberFormat="1" applyFont="1" applyFill="1" applyBorder="1" applyAlignment="1" applyProtection="1">
      <alignment horizontal="left" vertical="center" wrapText="1"/>
      <protection locked="0"/>
    </xf>
    <xf numFmtId="0" fontId="21" fillId="7" borderId="22" xfId="2" applyNumberFormat="1" applyFont="1" applyFill="1" applyBorder="1" applyAlignment="1" applyProtection="1">
      <alignment horizontal="left" vertical="center" wrapText="1"/>
      <protection locked="0"/>
    </xf>
    <xf numFmtId="0" fontId="14" fillId="7" borderId="11" xfId="0" applyNumberFormat="1" applyFont="1" applyFill="1" applyBorder="1" applyAlignment="1" applyProtection="1">
      <alignment vertical="center" wrapText="1"/>
      <protection locked="0"/>
    </xf>
    <xf numFmtId="0" fontId="14" fillId="7" borderId="25" xfId="0" applyNumberFormat="1" applyFont="1" applyFill="1" applyBorder="1" applyAlignment="1" applyProtection="1">
      <alignment vertical="center" wrapText="1"/>
      <protection locked="0"/>
    </xf>
    <xf numFmtId="0" fontId="14" fillId="7" borderId="26" xfId="0" applyNumberFormat="1" applyFont="1" applyFill="1" applyBorder="1" applyAlignment="1" applyProtection="1">
      <alignment vertical="center" wrapText="1"/>
      <protection locked="0"/>
    </xf>
    <xf numFmtId="0" fontId="14" fillId="7" borderId="4" xfId="0" applyFont="1" applyFill="1" applyBorder="1" applyAlignment="1" applyProtection="1">
      <alignment vertical="center" wrapText="1"/>
      <protection locked="0"/>
    </xf>
    <xf numFmtId="0" fontId="14" fillId="7" borderId="5" xfId="0" applyFont="1" applyFill="1" applyBorder="1" applyAlignment="1" applyProtection="1">
      <alignment vertical="center" wrapText="1"/>
      <protection locked="0"/>
    </xf>
    <xf numFmtId="0" fontId="14" fillId="0" borderId="23" xfId="0" applyFont="1" applyFill="1" applyBorder="1" applyAlignment="1" applyProtection="1">
      <alignment vertical="center" wrapText="1"/>
    </xf>
    <xf numFmtId="0" fontId="14" fillId="0" borderId="3" xfId="0" applyFont="1" applyFill="1" applyBorder="1" applyAlignment="1" applyProtection="1">
      <alignment vertical="center" wrapText="1"/>
    </xf>
    <xf numFmtId="0" fontId="14" fillId="7" borderId="11" xfId="0" applyFont="1" applyFill="1" applyBorder="1" applyAlignment="1" applyProtection="1">
      <alignment vertical="center" wrapText="1"/>
      <protection locked="0"/>
    </xf>
    <xf numFmtId="0" fontId="14" fillId="7" borderId="25" xfId="0" applyFont="1" applyFill="1" applyBorder="1" applyAlignment="1" applyProtection="1">
      <alignment vertical="center" wrapText="1"/>
      <protection locked="0"/>
    </xf>
    <xf numFmtId="0" fontId="14" fillId="7" borderId="26" xfId="0" applyFont="1" applyFill="1" applyBorder="1" applyAlignment="1" applyProtection="1">
      <alignment vertical="center" wrapText="1"/>
      <protection locked="0"/>
    </xf>
    <xf numFmtId="0" fontId="14" fillId="7" borderId="12" xfId="0" applyFont="1" applyFill="1" applyBorder="1" applyAlignment="1" applyProtection="1">
      <alignment vertical="center" wrapText="1"/>
      <protection locked="0"/>
    </xf>
    <xf numFmtId="0" fontId="14" fillId="7" borderId="20" xfId="0" applyFont="1" applyFill="1" applyBorder="1" applyAlignment="1" applyProtection="1">
      <alignment vertical="center" wrapText="1"/>
      <protection locked="0"/>
    </xf>
    <xf numFmtId="0" fontId="14" fillId="7" borderId="14" xfId="0" applyFont="1" applyFill="1" applyBorder="1" applyAlignment="1" applyProtection="1">
      <alignment vertical="center" wrapText="1"/>
      <protection locked="0"/>
    </xf>
    <xf numFmtId="0" fontId="14" fillId="0" borderId="23" xfId="0"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wrapText="1"/>
    </xf>
    <xf numFmtId="0" fontId="14" fillId="0" borderId="23" xfId="0" applyFont="1" applyBorder="1" applyAlignment="1" applyProtection="1">
      <alignment horizontal="center" vertical="center"/>
    </xf>
    <xf numFmtId="0" fontId="14" fillId="0" borderId="23" xfId="0" applyFont="1" applyFill="1" applyBorder="1" applyAlignment="1" applyProtection="1">
      <alignment horizontal="center" vertical="center"/>
    </xf>
    <xf numFmtId="0" fontId="14" fillId="0" borderId="0" xfId="0" applyFont="1" applyAlignment="1" applyProtection="1">
      <alignment vertical="center"/>
    </xf>
    <xf numFmtId="0" fontId="14" fillId="0" borderId="2" xfId="0" applyFont="1" applyFill="1" applyBorder="1" applyAlignment="1" applyProtection="1">
      <alignment vertical="center" wrapText="1"/>
    </xf>
    <xf numFmtId="0" fontId="14" fillId="7" borderId="7" xfId="0" applyFont="1" applyFill="1" applyBorder="1" applyAlignment="1" applyProtection="1">
      <alignment vertical="center" wrapText="1"/>
      <protection locked="0"/>
    </xf>
    <xf numFmtId="0" fontId="14" fillId="0" borderId="8" xfId="0" applyFont="1" applyBorder="1" applyAlignment="1" applyProtection="1">
      <alignment horizontal="center" vertical="center" textRotation="255" wrapText="1"/>
    </xf>
    <xf numFmtId="0" fontId="14" fillId="0" borderId="10" xfId="0" applyFont="1" applyBorder="1" applyAlignment="1" applyProtection="1">
      <alignment horizontal="center" vertical="center" textRotation="255" wrapText="1"/>
    </xf>
    <xf numFmtId="0" fontId="14" fillId="0" borderId="16" xfId="0" applyFont="1" applyBorder="1" applyAlignment="1" applyProtection="1">
      <alignment horizontal="center" vertical="center" textRotation="255" wrapText="1"/>
    </xf>
    <xf numFmtId="0" fontId="14" fillId="0" borderId="17" xfId="0" applyFont="1" applyBorder="1" applyAlignment="1" applyProtection="1">
      <alignment horizontal="center" vertical="center" textRotation="255" wrapText="1"/>
    </xf>
    <xf numFmtId="0" fontId="14" fillId="0" borderId="4" xfId="0" applyFont="1" applyFill="1" applyBorder="1" applyAlignment="1" applyProtection="1">
      <alignment vertical="center" wrapText="1"/>
    </xf>
    <xf numFmtId="0" fontId="14" fillId="0" borderId="5" xfId="0" applyFont="1" applyFill="1" applyBorder="1" applyAlignment="1" applyProtection="1">
      <alignment vertical="center" wrapText="1"/>
    </xf>
    <xf numFmtId="0" fontId="14" fillId="0" borderId="4" xfId="0" applyFont="1" applyBorder="1" applyAlignment="1" applyProtection="1">
      <alignment horizontal="center" vertical="center" wrapText="1"/>
    </xf>
    <xf numFmtId="0" fontId="14" fillId="0" borderId="7" xfId="0" applyFont="1" applyBorder="1" applyAlignment="1" applyProtection="1">
      <alignment horizontal="center" vertical="center" wrapText="1"/>
    </xf>
    <xf numFmtId="0" fontId="14" fillId="0" borderId="5" xfId="0" applyFont="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31" fontId="14" fillId="7" borderId="2" xfId="0" applyNumberFormat="1" applyFont="1" applyFill="1" applyBorder="1" applyAlignment="1" applyProtection="1">
      <alignment horizontal="left" vertical="top" wrapText="1"/>
      <protection locked="0"/>
    </xf>
    <xf numFmtId="31" fontId="14" fillId="7" borderId="23" xfId="0" applyNumberFormat="1" applyFont="1" applyFill="1" applyBorder="1" applyAlignment="1" applyProtection="1">
      <alignment horizontal="left" vertical="top" wrapText="1"/>
      <protection locked="0"/>
    </xf>
    <xf numFmtId="31" fontId="14" fillId="7" borderId="3" xfId="0" applyNumberFormat="1" applyFont="1" applyFill="1" applyBorder="1" applyAlignment="1" applyProtection="1">
      <alignment horizontal="left" vertical="top" wrapText="1"/>
      <protection locked="0"/>
    </xf>
    <xf numFmtId="0" fontId="14" fillId="7" borderId="18" xfId="0" applyFont="1" applyFill="1" applyBorder="1" applyAlignment="1" applyProtection="1">
      <alignment vertical="center" wrapText="1"/>
      <protection locked="0"/>
    </xf>
    <xf numFmtId="0" fontId="14" fillId="7" borderId="6" xfId="0" applyFont="1" applyFill="1" applyBorder="1" applyAlignment="1" applyProtection="1">
      <alignment vertical="center" wrapText="1"/>
      <protection locked="0"/>
    </xf>
    <xf numFmtId="0" fontId="14" fillId="7" borderId="19" xfId="0" applyFont="1" applyFill="1" applyBorder="1" applyAlignment="1" applyProtection="1">
      <alignment vertical="center" wrapText="1"/>
      <protection locked="0"/>
    </xf>
    <xf numFmtId="0" fontId="14" fillId="7" borderId="2" xfId="0" applyFont="1" applyFill="1" applyBorder="1" applyAlignment="1" applyProtection="1">
      <alignment vertical="top" wrapText="1"/>
      <protection locked="0"/>
    </xf>
    <xf numFmtId="0" fontId="14" fillId="7" borderId="23" xfId="0" applyFont="1" applyFill="1" applyBorder="1" applyAlignment="1" applyProtection="1">
      <alignment vertical="top" wrapText="1"/>
      <protection locked="0"/>
    </xf>
    <xf numFmtId="0" fontId="14" fillId="7" borderId="3" xfId="0" applyFont="1" applyFill="1" applyBorder="1" applyAlignment="1" applyProtection="1">
      <alignment vertical="top" wrapText="1"/>
      <protection locked="0"/>
    </xf>
    <xf numFmtId="31" fontId="14" fillId="7" borderId="2" xfId="0" applyNumberFormat="1" applyFont="1" applyFill="1" applyBorder="1" applyAlignment="1" applyProtection="1">
      <alignment vertical="center" wrapText="1"/>
      <protection locked="0"/>
    </xf>
    <xf numFmtId="0" fontId="14" fillId="7" borderId="23" xfId="0" applyFont="1" applyFill="1" applyBorder="1" applyAlignment="1" applyProtection="1">
      <alignment vertical="center" wrapText="1"/>
      <protection locked="0"/>
    </xf>
    <xf numFmtId="0" fontId="14" fillId="7" borderId="3" xfId="0" applyFont="1" applyFill="1" applyBorder="1" applyAlignment="1" applyProtection="1">
      <alignment vertical="center" wrapText="1"/>
      <protection locked="0"/>
    </xf>
    <xf numFmtId="0" fontId="14" fillId="7" borderId="27" xfId="0" applyFont="1" applyFill="1" applyBorder="1" applyAlignment="1" applyProtection="1">
      <alignment vertical="top" wrapText="1"/>
      <protection locked="0"/>
    </xf>
    <xf numFmtId="0" fontId="14" fillId="7" borderId="28" xfId="0" applyFont="1" applyFill="1" applyBorder="1" applyAlignment="1" applyProtection="1">
      <alignment vertical="top" wrapText="1"/>
      <protection locked="0"/>
    </xf>
    <xf numFmtId="0" fontId="14" fillId="7" borderId="29" xfId="0" applyFont="1" applyFill="1" applyBorder="1" applyAlignment="1" applyProtection="1">
      <alignment vertical="top" wrapText="1"/>
      <protection locked="0"/>
    </xf>
    <xf numFmtId="0" fontId="14" fillId="7" borderId="18" xfId="0" applyFont="1" applyFill="1" applyBorder="1" applyAlignment="1" applyProtection="1">
      <alignment vertical="top" wrapText="1"/>
      <protection locked="0"/>
    </xf>
    <xf numFmtId="0" fontId="14" fillId="7" borderId="6" xfId="0" applyFont="1" applyFill="1" applyBorder="1" applyAlignment="1" applyProtection="1">
      <alignment vertical="top" wrapText="1"/>
      <protection locked="0"/>
    </xf>
    <xf numFmtId="0" fontId="14" fillId="7" borderId="19" xfId="0" applyFont="1" applyFill="1" applyBorder="1" applyAlignment="1" applyProtection="1">
      <alignment vertical="top" wrapText="1"/>
      <protection locked="0"/>
    </xf>
    <xf numFmtId="0" fontId="14" fillId="0" borderId="0" xfId="0" applyFont="1" applyAlignment="1" applyProtection="1">
      <alignment vertical="center" wrapText="1"/>
    </xf>
    <xf numFmtId="0" fontId="20" fillId="0" borderId="0" xfId="0" applyFont="1" applyAlignment="1" applyProtection="1">
      <alignment horizontal="right" vertical="center"/>
    </xf>
    <xf numFmtId="0" fontId="8" fillId="0" borderId="0" xfId="0" applyFont="1" applyAlignment="1" applyProtection="1">
      <alignment horizontal="left" vertical="center"/>
    </xf>
    <xf numFmtId="0" fontId="14" fillId="2" borderId="1" xfId="0" applyFont="1" applyFill="1" applyBorder="1" applyAlignment="1" applyProtection="1">
      <alignment horizontal="center" vertical="center"/>
    </xf>
    <xf numFmtId="0" fontId="14" fillId="5" borderId="7" xfId="0" applyFont="1" applyFill="1" applyBorder="1" applyAlignment="1" applyProtection="1">
      <alignment horizontal="center" vertical="center" textRotation="255" wrapText="1"/>
    </xf>
    <xf numFmtId="0" fontId="14" fillId="5" borderId="16" xfId="0" applyFont="1" applyFill="1" applyBorder="1" applyAlignment="1" applyProtection="1">
      <alignment horizontal="center" vertical="center" textRotation="255" wrapText="1"/>
    </xf>
    <xf numFmtId="0" fontId="14" fillId="0" borderId="1" xfId="0" applyFont="1" applyFill="1" applyBorder="1" applyAlignment="1" applyProtection="1">
      <alignment horizontal="center" vertical="center" wrapText="1"/>
    </xf>
    <xf numFmtId="0" fontId="8" fillId="0" borderId="7" xfId="0" applyFont="1" applyBorder="1" applyAlignment="1" applyProtection="1">
      <alignment horizontal="center" vertical="center" textRotation="255" wrapText="1"/>
    </xf>
    <xf numFmtId="0" fontId="14" fillId="0" borderId="19" xfId="0" applyFont="1" applyBorder="1" applyAlignment="1" applyProtection="1">
      <alignment horizontal="center" vertical="center" textRotation="255" wrapText="1"/>
    </xf>
    <xf numFmtId="0" fontId="14" fillId="0" borderId="4" xfId="0" applyFont="1" applyBorder="1" applyAlignment="1" applyProtection="1">
      <alignment horizontal="center" vertical="center" textRotation="255" wrapText="1"/>
    </xf>
    <xf numFmtId="0" fontId="14" fillId="0" borderId="7" xfId="0" applyFont="1" applyBorder="1" applyAlignment="1" applyProtection="1">
      <alignment horizontal="center" vertical="center" textRotation="255" wrapText="1"/>
    </xf>
    <xf numFmtId="0" fontId="14" fillId="0" borderId="5" xfId="0" applyFont="1" applyBorder="1" applyAlignment="1" applyProtection="1">
      <alignment horizontal="center" vertical="center" textRotation="255" wrapText="1"/>
    </xf>
    <xf numFmtId="0" fontId="14" fillId="5" borderId="4" xfId="0" applyFont="1" applyFill="1" applyBorder="1" applyAlignment="1" applyProtection="1">
      <alignment horizontal="center" vertical="center" textRotation="255"/>
    </xf>
    <xf numFmtId="0" fontId="14" fillId="5" borderId="7" xfId="0" applyFont="1" applyFill="1" applyBorder="1" applyAlignment="1" applyProtection="1">
      <alignment horizontal="center" vertical="center" textRotation="255"/>
    </xf>
    <xf numFmtId="0" fontId="14" fillId="5" borderId="5" xfId="0" applyFont="1" applyFill="1" applyBorder="1" applyAlignment="1" applyProtection="1">
      <alignment horizontal="center" vertical="center" textRotation="255"/>
    </xf>
    <xf numFmtId="0" fontId="14" fillId="6" borderId="4" xfId="0" applyFont="1" applyFill="1" applyBorder="1" applyAlignment="1" applyProtection="1">
      <alignment horizontal="left" vertical="center" wrapText="1"/>
    </xf>
    <xf numFmtId="0" fontId="14" fillId="6" borderId="7" xfId="0" applyFont="1" applyFill="1" applyBorder="1" applyAlignment="1" applyProtection="1">
      <alignment horizontal="left" vertical="center" wrapText="1"/>
    </xf>
    <xf numFmtId="0" fontId="14" fillId="6" borderId="5" xfId="0" applyFont="1" applyFill="1" applyBorder="1" applyAlignment="1" applyProtection="1">
      <alignment horizontal="left" vertical="center" wrapText="1"/>
    </xf>
    <xf numFmtId="0" fontId="14" fillId="6" borderId="4" xfId="0" applyFont="1" applyFill="1" applyBorder="1" applyAlignment="1" applyProtection="1">
      <alignment vertical="center" wrapText="1"/>
    </xf>
    <xf numFmtId="0" fontId="14" fillId="6" borderId="7" xfId="0" applyFont="1" applyFill="1" applyBorder="1" applyAlignment="1" applyProtection="1">
      <alignment vertical="center" wrapText="1"/>
    </xf>
    <xf numFmtId="0" fontId="14" fillId="6" borderId="5" xfId="0" applyFont="1" applyFill="1" applyBorder="1" applyAlignment="1" applyProtection="1">
      <alignment vertical="center" wrapText="1"/>
    </xf>
    <xf numFmtId="0" fontId="14" fillId="0" borderId="18" xfId="0" applyFont="1" applyBorder="1" applyAlignment="1" applyProtection="1">
      <alignment horizontal="center" vertical="center" textRotation="255" wrapText="1"/>
    </xf>
    <xf numFmtId="184" fontId="14" fillId="7" borderId="12" xfId="0" applyNumberFormat="1" applyFont="1" applyFill="1" applyBorder="1" applyAlignment="1" applyProtection="1">
      <alignment horizontal="left" vertical="center" wrapText="1"/>
      <protection locked="0"/>
    </xf>
    <xf numFmtId="184" fontId="14" fillId="7" borderId="20" xfId="0" applyNumberFormat="1" applyFont="1" applyFill="1" applyBorder="1" applyAlignment="1" applyProtection="1">
      <alignment horizontal="left" vertical="center" wrapText="1"/>
      <protection locked="0"/>
    </xf>
    <xf numFmtId="184" fontId="14" fillId="7" borderId="14" xfId="0" applyNumberFormat="1" applyFont="1" applyFill="1" applyBorder="1" applyAlignment="1" applyProtection="1">
      <alignment horizontal="left" vertical="center" wrapText="1"/>
      <protection locked="0"/>
    </xf>
    <xf numFmtId="0" fontId="8" fillId="7" borderId="13" xfId="2" applyNumberFormat="1" applyFont="1" applyFill="1" applyBorder="1" applyAlignment="1" applyProtection="1">
      <alignment vertical="center" wrapText="1"/>
      <protection locked="0"/>
    </xf>
    <xf numFmtId="0" fontId="8" fillId="7" borderId="21" xfId="2" applyNumberFormat="1" applyFont="1" applyFill="1" applyBorder="1" applyAlignment="1" applyProtection="1">
      <alignment vertical="center" wrapText="1"/>
      <protection locked="0"/>
    </xf>
    <xf numFmtId="0" fontId="8" fillId="7" borderId="22" xfId="2" applyNumberFormat="1" applyFont="1" applyFill="1" applyBorder="1" applyAlignment="1" applyProtection="1">
      <alignment vertical="center" wrapText="1"/>
      <protection locked="0"/>
    </xf>
    <xf numFmtId="0" fontId="14" fillId="6" borderId="24" xfId="0" applyFont="1" applyFill="1" applyBorder="1" applyAlignment="1" applyProtection="1">
      <alignment vertical="top" wrapText="1"/>
    </xf>
    <xf numFmtId="0" fontId="14" fillId="6" borderId="5" xfId="0" applyFont="1" applyFill="1" applyBorder="1" applyAlignment="1" applyProtection="1">
      <alignment vertical="top" wrapText="1"/>
    </xf>
    <xf numFmtId="0" fontId="14" fillId="2" borderId="9" xfId="0" applyFont="1" applyFill="1" applyBorder="1" applyAlignment="1" applyProtection="1">
      <alignment horizontal="left" vertical="center" shrinkToFit="1"/>
    </xf>
    <xf numFmtId="0" fontId="14" fillId="2" borderId="0" xfId="0" applyFont="1" applyFill="1" applyAlignment="1" applyProtection="1">
      <alignment horizontal="left" vertical="center"/>
    </xf>
    <xf numFmtId="0" fontId="14" fillId="7" borderId="18" xfId="0" applyFont="1" applyFill="1" applyBorder="1" applyAlignment="1" applyProtection="1">
      <alignment horizontal="left" vertical="center" wrapText="1"/>
      <protection locked="0"/>
    </xf>
    <xf numFmtId="0" fontId="14" fillId="7" borderId="6" xfId="0" applyFont="1" applyFill="1" applyBorder="1" applyAlignment="1" applyProtection="1">
      <alignment horizontal="left" vertical="center" wrapText="1"/>
      <protection locked="0"/>
    </xf>
    <xf numFmtId="0" fontId="14" fillId="7" borderId="18" xfId="0" applyFont="1" applyFill="1" applyBorder="1" applyAlignment="1" applyProtection="1">
      <alignment horizontal="center" vertical="center" shrinkToFit="1"/>
      <protection locked="0"/>
    </xf>
    <xf numFmtId="0" fontId="14" fillId="7" borderId="19" xfId="0" applyFont="1" applyFill="1" applyBorder="1" applyAlignment="1" applyProtection="1">
      <alignment horizontal="center" vertical="center" shrinkToFit="1"/>
      <protection locked="0"/>
    </xf>
    <xf numFmtId="38" fontId="14" fillId="7" borderId="18" xfId="0" applyNumberFormat="1" applyFont="1" applyFill="1" applyBorder="1" applyAlignment="1" applyProtection="1">
      <alignment horizontal="right" vertical="center" shrinkToFit="1"/>
      <protection locked="0"/>
    </xf>
    <xf numFmtId="38" fontId="14" fillId="7" borderId="6" xfId="0" applyNumberFormat="1" applyFont="1" applyFill="1" applyBorder="1" applyAlignment="1" applyProtection="1">
      <alignment horizontal="right" vertical="center" shrinkToFit="1"/>
      <protection locked="0"/>
    </xf>
    <xf numFmtId="38" fontId="14" fillId="7" borderId="19" xfId="0" applyNumberFormat="1" applyFont="1" applyFill="1" applyBorder="1" applyAlignment="1" applyProtection="1">
      <alignment horizontal="right" vertical="center" shrinkToFit="1"/>
      <protection locked="0"/>
    </xf>
    <xf numFmtId="180" fontId="14" fillId="2" borderId="18" xfId="0" applyNumberFormat="1" applyFont="1" applyFill="1" applyBorder="1" applyAlignment="1" applyProtection="1">
      <alignment horizontal="right" vertical="center" shrinkToFit="1"/>
    </xf>
    <xf numFmtId="180" fontId="14" fillId="2" borderId="6" xfId="0" applyNumberFormat="1" applyFont="1" applyFill="1" applyBorder="1" applyAlignment="1" applyProtection="1">
      <alignment horizontal="right" vertical="center" shrinkToFit="1"/>
    </xf>
    <xf numFmtId="180" fontId="14" fillId="2" borderId="19" xfId="0" applyNumberFormat="1" applyFont="1" applyFill="1" applyBorder="1" applyAlignment="1" applyProtection="1">
      <alignment horizontal="right" vertical="center" shrinkToFit="1"/>
    </xf>
    <xf numFmtId="0" fontId="14" fillId="7" borderId="19" xfId="0" applyFont="1" applyFill="1" applyBorder="1" applyAlignment="1" applyProtection="1">
      <alignment horizontal="left" vertical="center" wrapText="1"/>
      <protection locked="0"/>
    </xf>
    <xf numFmtId="0" fontId="14" fillId="7" borderId="16" xfId="0" applyFont="1" applyFill="1" applyBorder="1" applyAlignment="1" applyProtection="1">
      <alignment horizontal="left" vertical="center" wrapText="1"/>
      <protection locked="0"/>
    </xf>
    <xf numFmtId="0" fontId="14" fillId="7" borderId="0" xfId="0" applyFont="1" applyFill="1" applyBorder="1" applyAlignment="1" applyProtection="1">
      <alignment horizontal="left" vertical="center" wrapText="1"/>
      <protection locked="0"/>
    </xf>
    <xf numFmtId="0" fontId="14" fillId="7" borderId="16" xfId="0" applyFont="1" applyFill="1" applyBorder="1" applyAlignment="1" applyProtection="1">
      <alignment horizontal="center" vertical="center" shrinkToFit="1"/>
      <protection locked="0"/>
    </xf>
    <xf numFmtId="0" fontId="14" fillId="7" borderId="17" xfId="0" applyFont="1" applyFill="1" applyBorder="1" applyAlignment="1" applyProtection="1">
      <alignment horizontal="center" vertical="center" shrinkToFit="1"/>
      <protection locked="0"/>
    </xf>
    <xf numFmtId="38" fontId="14" fillId="7" borderId="16" xfId="0" applyNumberFormat="1" applyFont="1" applyFill="1" applyBorder="1" applyAlignment="1" applyProtection="1">
      <alignment horizontal="right" vertical="center" shrinkToFit="1"/>
      <protection locked="0"/>
    </xf>
    <xf numFmtId="38" fontId="14" fillId="7" borderId="0" xfId="0" applyNumberFormat="1" applyFont="1" applyFill="1" applyBorder="1" applyAlignment="1" applyProtection="1">
      <alignment horizontal="right" vertical="center" shrinkToFit="1"/>
      <protection locked="0"/>
    </xf>
    <xf numFmtId="38" fontId="14" fillId="7" borderId="17" xfId="0" applyNumberFormat="1" applyFont="1" applyFill="1" applyBorder="1" applyAlignment="1" applyProtection="1">
      <alignment horizontal="right" vertical="center" shrinkToFit="1"/>
      <protection locked="0"/>
    </xf>
    <xf numFmtId="180" fontId="14" fillId="2" borderId="16" xfId="0" applyNumberFormat="1" applyFont="1" applyFill="1" applyBorder="1" applyAlignment="1" applyProtection="1">
      <alignment horizontal="right" vertical="center" shrinkToFit="1"/>
    </xf>
    <xf numFmtId="180" fontId="14" fillId="2" borderId="0" xfId="0" applyNumberFormat="1" applyFont="1" applyFill="1" applyBorder="1" applyAlignment="1" applyProtection="1">
      <alignment horizontal="right" vertical="center" shrinkToFit="1"/>
    </xf>
    <xf numFmtId="180" fontId="14" fillId="2" borderId="17" xfId="0" applyNumberFormat="1" applyFont="1" applyFill="1" applyBorder="1" applyAlignment="1" applyProtection="1">
      <alignment horizontal="right" vertical="center" shrinkToFit="1"/>
    </xf>
    <xf numFmtId="0" fontId="14" fillId="7" borderId="17" xfId="0" applyFont="1" applyFill="1" applyBorder="1" applyAlignment="1" applyProtection="1">
      <alignment horizontal="left" vertical="center" wrapText="1"/>
      <protection locked="0"/>
    </xf>
    <xf numFmtId="0" fontId="14" fillId="2" borderId="2" xfId="0" applyFont="1" applyFill="1" applyBorder="1" applyAlignment="1" applyProtection="1">
      <alignment horizontal="center" vertical="center"/>
    </xf>
    <xf numFmtId="0" fontId="14" fillId="2" borderId="23" xfId="0" applyFont="1" applyFill="1" applyBorder="1" applyAlignment="1" applyProtection="1">
      <alignment horizontal="center" vertical="center"/>
    </xf>
    <xf numFmtId="0" fontId="14" fillId="2" borderId="3" xfId="0" applyFont="1" applyFill="1" applyBorder="1" applyAlignment="1" applyProtection="1">
      <alignment horizontal="center" vertical="center"/>
    </xf>
    <xf numFmtId="176" fontId="14" fillId="2" borderId="2" xfId="0" applyNumberFormat="1" applyFont="1" applyFill="1" applyBorder="1" applyAlignment="1" applyProtection="1">
      <alignment horizontal="right" vertical="center"/>
    </xf>
    <xf numFmtId="176" fontId="14" fillId="2" borderId="23" xfId="0" applyNumberFormat="1" applyFont="1" applyFill="1" applyBorder="1" applyAlignment="1" applyProtection="1">
      <alignment horizontal="right" vertical="center"/>
    </xf>
    <xf numFmtId="176" fontId="14" fillId="2" borderId="3" xfId="0" applyNumberFormat="1" applyFont="1" applyFill="1" applyBorder="1" applyAlignment="1" applyProtection="1">
      <alignment horizontal="right" vertical="center"/>
    </xf>
    <xf numFmtId="0" fontId="14" fillId="2" borderId="2" xfId="0" applyFont="1" applyFill="1" applyBorder="1" applyProtection="1">
      <alignment vertical="center"/>
    </xf>
    <xf numFmtId="0" fontId="14" fillId="2" borderId="23" xfId="0" applyFont="1" applyFill="1" applyBorder="1" applyProtection="1">
      <alignment vertical="center"/>
    </xf>
    <xf numFmtId="0" fontId="14" fillId="2" borderId="3" xfId="0" applyFont="1" applyFill="1" applyBorder="1" applyProtection="1">
      <alignment vertical="center"/>
    </xf>
    <xf numFmtId="0" fontId="14" fillId="7" borderId="8" xfId="0" applyFont="1" applyFill="1" applyBorder="1" applyAlignment="1" applyProtection="1">
      <alignment horizontal="left" vertical="center" wrapText="1"/>
      <protection locked="0"/>
    </xf>
    <xf numFmtId="0" fontId="14" fillId="7" borderId="9" xfId="0" applyFont="1" applyFill="1" applyBorder="1" applyAlignment="1" applyProtection="1">
      <alignment horizontal="left" vertical="center" wrapText="1"/>
      <protection locked="0"/>
    </xf>
    <xf numFmtId="38" fontId="14" fillId="7" borderId="8" xfId="3" applyFont="1" applyFill="1" applyBorder="1" applyAlignment="1" applyProtection="1">
      <alignment horizontal="center" vertical="center" shrinkToFit="1"/>
      <protection locked="0"/>
    </xf>
    <xf numFmtId="38" fontId="14" fillId="7" borderId="10" xfId="3" applyFont="1" applyFill="1" applyBorder="1" applyAlignment="1" applyProtection="1">
      <alignment horizontal="center" vertical="center" shrinkToFit="1"/>
      <protection locked="0"/>
    </xf>
    <xf numFmtId="38" fontId="14" fillId="7" borderId="8" xfId="3" applyFont="1" applyFill="1" applyBorder="1" applyAlignment="1" applyProtection="1">
      <alignment horizontal="right" vertical="center" shrinkToFit="1"/>
      <protection locked="0"/>
    </xf>
    <xf numFmtId="38" fontId="14" fillId="7" borderId="9" xfId="3" applyFont="1" applyFill="1" applyBorder="1" applyAlignment="1" applyProtection="1">
      <alignment horizontal="right" vertical="center" shrinkToFit="1"/>
      <protection locked="0"/>
    </xf>
    <xf numFmtId="38" fontId="14" fillId="7" borderId="10" xfId="3" applyFont="1" applyFill="1" applyBorder="1" applyAlignment="1" applyProtection="1">
      <alignment horizontal="right" vertical="center" shrinkToFit="1"/>
      <protection locked="0"/>
    </xf>
    <xf numFmtId="180" fontId="14" fillId="2" borderId="8" xfId="0" applyNumberFormat="1" applyFont="1" applyFill="1" applyBorder="1" applyAlignment="1" applyProtection="1">
      <alignment horizontal="right" vertical="center" shrinkToFit="1"/>
    </xf>
    <xf numFmtId="180" fontId="14" fillId="2" borderId="9" xfId="0" applyNumberFormat="1" applyFont="1" applyFill="1" applyBorder="1" applyAlignment="1" applyProtection="1">
      <alignment horizontal="right" vertical="center" shrinkToFit="1"/>
    </xf>
    <xf numFmtId="180" fontId="14" fillId="2" borderId="10" xfId="0" applyNumberFormat="1" applyFont="1" applyFill="1" applyBorder="1" applyAlignment="1" applyProtection="1">
      <alignment horizontal="right" vertical="center" shrinkToFit="1"/>
    </xf>
    <xf numFmtId="0" fontId="14" fillId="7" borderId="10" xfId="0" applyFont="1" applyFill="1" applyBorder="1" applyAlignment="1" applyProtection="1">
      <alignment horizontal="left" vertical="center" wrapText="1"/>
      <protection locked="0"/>
    </xf>
    <xf numFmtId="0" fontId="14" fillId="7" borderId="16" xfId="0" applyFont="1" applyFill="1" applyBorder="1" applyAlignment="1" applyProtection="1">
      <alignment horizontal="left" vertical="center"/>
      <protection locked="0"/>
    </xf>
    <xf numFmtId="0" fontId="14" fillId="7" borderId="0" xfId="0" applyFont="1" applyFill="1" applyBorder="1" applyAlignment="1" applyProtection="1">
      <alignment horizontal="left" vertical="center"/>
      <protection locked="0"/>
    </xf>
    <xf numFmtId="0" fontId="14" fillId="7" borderId="17" xfId="0" applyFont="1" applyFill="1" applyBorder="1" applyAlignment="1" applyProtection="1">
      <alignment horizontal="left" vertical="center"/>
      <protection locked="0"/>
    </xf>
    <xf numFmtId="38" fontId="14" fillId="7" borderId="16" xfId="3" applyFont="1" applyFill="1" applyBorder="1" applyAlignment="1" applyProtection="1">
      <alignment vertical="center"/>
      <protection locked="0"/>
    </xf>
    <xf numFmtId="38" fontId="14" fillId="7" borderId="0" xfId="3" applyFont="1" applyFill="1" applyBorder="1" applyAlignment="1" applyProtection="1">
      <alignment vertical="center"/>
      <protection locked="0"/>
    </xf>
    <xf numFmtId="38" fontId="14" fillId="7" borderId="17" xfId="3" applyFont="1" applyFill="1" applyBorder="1" applyAlignment="1" applyProtection="1">
      <alignment vertical="center"/>
      <protection locked="0"/>
    </xf>
    <xf numFmtId="0" fontId="14" fillId="7" borderId="18" xfId="0" applyFont="1" applyFill="1" applyBorder="1" applyAlignment="1" applyProtection="1">
      <alignment horizontal="left" vertical="center"/>
      <protection locked="0"/>
    </xf>
    <xf numFmtId="0" fontId="14" fillId="7" borderId="6" xfId="0" applyFont="1" applyFill="1" applyBorder="1" applyAlignment="1" applyProtection="1">
      <alignment horizontal="left" vertical="center"/>
      <protection locked="0"/>
    </xf>
    <xf numFmtId="0" fontId="14" fillId="7" borderId="19" xfId="0" applyFont="1" applyFill="1" applyBorder="1" applyAlignment="1" applyProtection="1">
      <alignment horizontal="left" vertical="center"/>
      <protection locked="0"/>
    </xf>
    <xf numFmtId="38" fontId="14" fillId="7" borderId="18" xfId="3" applyFont="1" applyFill="1" applyBorder="1" applyAlignment="1" applyProtection="1">
      <alignment vertical="center"/>
      <protection locked="0"/>
    </xf>
    <xf numFmtId="38" fontId="14" fillId="7" borderId="6" xfId="3" applyFont="1" applyFill="1" applyBorder="1" applyAlignment="1" applyProtection="1">
      <alignment vertical="center"/>
      <protection locked="0"/>
    </xf>
    <xf numFmtId="38" fontId="14" fillId="7" borderId="19" xfId="3" applyFont="1" applyFill="1" applyBorder="1" applyAlignment="1" applyProtection="1">
      <alignment vertical="center"/>
      <protection locked="0"/>
    </xf>
    <xf numFmtId="0" fontId="14" fillId="7" borderId="8" xfId="0" applyFont="1" applyFill="1" applyBorder="1" applyAlignment="1" applyProtection="1">
      <alignment horizontal="left" vertical="center"/>
      <protection locked="0"/>
    </xf>
    <xf numFmtId="0" fontId="14" fillId="7" borderId="9" xfId="0" applyFont="1" applyFill="1" applyBorder="1" applyAlignment="1" applyProtection="1">
      <alignment horizontal="left" vertical="center"/>
      <protection locked="0"/>
    </xf>
    <xf numFmtId="0" fontId="14" fillId="7" borderId="10" xfId="0" applyFont="1" applyFill="1" applyBorder="1" applyAlignment="1" applyProtection="1">
      <alignment horizontal="left" vertical="center"/>
      <protection locked="0"/>
    </xf>
    <xf numFmtId="38" fontId="14" fillId="7" borderId="8" xfId="3" applyFont="1" applyFill="1" applyBorder="1" applyAlignment="1" applyProtection="1">
      <alignment vertical="center"/>
      <protection locked="0"/>
    </xf>
    <xf numFmtId="38" fontId="14" fillId="7" borderId="9" xfId="3" applyFont="1" applyFill="1" applyBorder="1" applyAlignment="1" applyProtection="1">
      <alignment vertical="center"/>
      <protection locked="0"/>
    </xf>
    <xf numFmtId="38" fontId="14" fillId="7" borderId="10" xfId="3" applyFont="1" applyFill="1" applyBorder="1" applyAlignment="1" applyProtection="1">
      <alignment vertical="center"/>
      <protection locked="0"/>
    </xf>
    <xf numFmtId="176" fontId="14" fillId="7" borderId="2" xfId="3" applyNumberFormat="1" applyFont="1" applyFill="1" applyBorder="1" applyAlignment="1" applyProtection="1">
      <alignment horizontal="right" vertical="center"/>
    </xf>
    <xf numFmtId="176" fontId="14" fillId="7" borderId="23" xfId="3" applyNumberFormat="1" applyFont="1" applyFill="1" applyBorder="1" applyAlignment="1" applyProtection="1">
      <alignment horizontal="right" vertical="center"/>
    </xf>
    <xf numFmtId="176" fontId="14" fillId="7" borderId="3" xfId="3" applyNumberFormat="1" applyFont="1" applyFill="1" applyBorder="1" applyAlignment="1" applyProtection="1">
      <alignment horizontal="right" vertical="center"/>
    </xf>
    <xf numFmtId="176" fontId="14" fillId="0" borderId="1" xfId="0" applyNumberFormat="1" applyFont="1" applyFill="1" applyBorder="1" applyAlignment="1" applyProtection="1">
      <alignment horizontal="right" vertical="center"/>
    </xf>
    <xf numFmtId="176" fontId="14" fillId="2" borderId="1" xfId="0" applyNumberFormat="1" applyFont="1" applyFill="1" applyBorder="1" applyAlignment="1" applyProtection="1">
      <alignment horizontal="right" vertical="center"/>
    </xf>
    <xf numFmtId="176" fontId="14" fillId="2" borderId="8" xfId="3" applyNumberFormat="1" applyFont="1" applyFill="1" applyBorder="1" applyAlignment="1" applyProtection="1">
      <alignment horizontal="right" vertical="center"/>
    </xf>
    <xf numFmtId="176" fontId="14" fillId="2" borderId="9" xfId="3" applyNumberFormat="1" applyFont="1" applyFill="1" applyBorder="1" applyAlignment="1" applyProtection="1">
      <alignment horizontal="right" vertical="center"/>
    </xf>
    <xf numFmtId="176" fontId="14" fillId="2" borderId="10" xfId="3" applyNumberFormat="1" applyFont="1" applyFill="1" applyBorder="1" applyAlignment="1" applyProtection="1">
      <alignment horizontal="right" vertical="center"/>
    </xf>
    <xf numFmtId="0" fontId="14" fillId="2" borderId="2" xfId="0" applyFont="1" applyFill="1" applyBorder="1" applyAlignment="1" applyProtection="1">
      <alignment horizontal="center" vertical="distributed"/>
    </xf>
    <xf numFmtId="0" fontId="14" fillId="2" borderId="23" xfId="0" applyFont="1" applyFill="1" applyBorder="1" applyAlignment="1" applyProtection="1">
      <alignment horizontal="center" vertical="distributed"/>
    </xf>
    <xf numFmtId="0" fontId="14" fillId="2" borderId="3" xfId="0" applyFont="1" applyFill="1" applyBorder="1" applyAlignment="1" applyProtection="1">
      <alignment horizontal="center" vertical="distributed"/>
    </xf>
    <xf numFmtId="177" fontId="14" fillId="7" borderId="2" xfId="3" applyNumberFormat="1" applyFont="1" applyFill="1" applyBorder="1" applyAlignment="1" applyProtection="1">
      <alignment horizontal="right" vertical="center"/>
      <protection locked="0"/>
    </xf>
    <xf numFmtId="177" fontId="14" fillId="7" borderId="23" xfId="3" applyNumberFormat="1" applyFont="1" applyFill="1" applyBorder="1" applyAlignment="1" applyProtection="1">
      <alignment horizontal="right" vertical="center"/>
      <protection locked="0"/>
    </xf>
    <xf numFmtId="177" fontId="14" fillId="7" borderId="3" xfId="3" applyNumberFormat="1" applyFont="1" applyFill="1" applyBorder="1" applyAlignment="1" applyProtection="1">
      <alignment horizontal="right" vertical="center"/>
      <protection locked="0"/>
    </xf>
    <xf numFmtId="0" fontId="6" fillId="2" borderId="8" xfId="0" applyFont="1" applyFill="1" applyBorder="1" applyAlignment="1" applyProtection="1">
      <alignment horizontal="left" vertical="top" wrapText="1"/>
    </xf>
    <xf numFmtId="0" fontId="14" fillId="2" borderId="9" xfId="0" applyFont="1" applyFill="1" applyBorder="1" applyAlignment="1" applyProtection="1">
      <alignment horizontal="left" vertical="top" wrapText="1"/>
    </xf>
    <xf numFmtId="0" fontId="14" fillId="2" borderId="10" xfId="0" applyFont="1" applyFill="1" applyBorder="1" applyAlignment="1" applyProtection="1">
      <alignment horizontal="left" vertical="top" wrapText="1"/>
    </xf>
    <xf numFmtId="0" fontId="14" fillId="2" borderId="16" xfId="0" applyFont="1" applyFill="1" applyBorder="1" applyAlignment="1" applyProtection="1">
      <alignment horizontal="left" vertical="top" wrapText="1"/>
    </xf>
    <xf numFmtId="0" fontId="14" fillId="2" borderId="0" xfId="0" applyFont="1" applyFill="1" applyBorder="1" applyAlignment="1" applyProtection="1">
      <alignment horizontal="left" vertical="top" wrapText="1"/>
    </xf>
    <xf numFmtId="0" fontId="14" fillId="2" borderId="17" xfId="0" applyFont="1" applyFill="1" applyBorder="1" applyAlignment="1" applyProtection="1">
      <alignment horizontal="left" vertical="top" wrapText="1"/>
    </xf>
    <xf numFmtId="0" fontId="14" fillId="2" borderId="18" xfId="0" applyFont="1" applyFill="1" applyBorder="1" applyAlignment="1" applyProtection="1">
      <alignment horizontal="left" vertical="top" wrapText="1"/>
    </xf>
    <xf numFmtId="0" fontId="14" fillId="2" borderId="6" xfId="0" applyFont="1" applyFill="1" applyBorder="1" applyAlignment="1" applyProtection="1">
      <alignment horizontal="left" vertical="top" wrapText="1"/>
    </xf>
    <xf numFmtId="0" fontId="14" fillId="2" borderId="19" xfId="0" applyFont="1" applyFill="1" applyBorder="1" applyAlignment="1" applyProtection="1">
      <alignment horizontal="left" vertical="top" wrapText="1"/>
    </xf>
    <xf numFmtId="0" fontId="6" fillId="2" borderId="8" xfId="0" applyFont="1" applyFill="1" applyBorder="1" applyAlignment="1" applyProtection="1">
      <alignment vertical="top" wrapText="1"/>
    </xf>
    <xf numFmtId="0" fontId="14" fillId="2" borderId="9" xfId="0" applyFont="1" applyFill="1" applyBorder="1" applyAlignment="1" applyProtection="1">
      <alignment vertical="top" wrapText="1"/>
    </xf>
    <xf numFmtId="0" fontId="14" fillId="2" borderId="10" xfId="0" applyFont="1" applyFill="1" applyBorder="1" applyAlignment="1" applyProtection="1">
      <alignment vertical="top" wrapText="1"/>
    </xf>
    <xf numFmtId="0" fontId="14" fillId="2" borderId="16" xfId="0" applyFont="1" applyFill="1" applyBorder="1" applyAlignment="1" applyProtection="1">
      <alignment vertical="top" wrapText="1"/>
    </xf>
    <xf numFmtId="0" fontId="14" fillId="2" borderId="0" xfId="0" applyFont="1" applyFill="1" applyBorder="1" applyAlignment="1" applyProtection="1">
      <alignment vertical="top" wrapText="1"/>
    </xf>
    <xf numFmtId="0" fontId="14" fillId="2" borderId="17" xfId="0" applyFont="1" applyFill="1" applyBorder="1" applyAlignment="1" applyProtection="1">
      <alignment vertical="top" wrapText="1"/>
    </xf>
    <xf numFmtId="0" fontId="14" fillId="2" borderId="18" xfId="0" applyFont="1" applyFill="1" applyBorder="1" applyAlignment="1" applyProtection="1">
      <alignment vertical="top" wrapText="1"/>
    </xf>
    <xf numFmtId="0" fontId="14" fillId="2" borderId="6" xfId="0" applyFont="1" applyFill="1" applyBorder="1" applyAlignment="1" applyProtection="1">
      <alignment vertical="top" wrapText="1"/>
    </xf>
    <xf numFmtId="0" fontId="14" fillId="2" borderId="19" xfId="0" applyFont="1" applyFill="1" applyBorder="1" applyAlignment="1" applyProtection="1">
      <alignment vertical="top" wrapText="1"/>
    </xf>
    <xf numFmtId="0" fontId="14" fillId="2" borderId="9" xfId="0" applyFont="1" applyFill="1" applyBorder="1" applyAlignment="1" applyProtection="1">
      <alignment vertical="top"/>
    </xf>
    <xf numFmtId="0" fontId="14" fillId="2" borderId="10" xfId="0" applyFont="1" applyFill="1" applyBorder="1" applyAlignment="1" applyProtection="1">
      <alignment vertical="top"/>
    </xf>
    <xf numFmtId="0" fontId="14" fillId="2" borderId="16" xfId="0" applyFont="1" applyFill="1" applyBorder="1" applyAlignment="1" applyProtection="1">
      <alignment vertical="top"/>
    </xf>
    <xf numFmtId="0" fontId="14" fillId="2" borderId="0" xfId="0" applyFont="1" applyFill="1" applyBorder="1" applyAlignment="1" applyProtection="1">
      <alignment vertical="top"/>
    </xf>
    <xf numFmtId="0" fontId="14" fillId="2" borderId="17" xfId="0" applyFont="1" applyFill="1" applyBorder="1" applyAlignment="1" applyProtection="1">
      <alignment vertical="top"/>
    </xf>
    <xf numFmtId="0" fontId="14" fillId="2" borderId="18" xfId="0" applyFont="1" applyFill="1" applyBorder="1" applyAlignment="1" applyProtection="1">
      <alignment vertical="top"/>
    </xf>
    <xf numFmtId="0" fontId="14" fillId="2" borderId="6" xfId="0" applyFont="1" applyFill="1" applyBorder="1" applyAlignment="1" applyProtection="1">
      <alignment vertical="top"/>
    </xf>
    <xf numFmtId="0" fontId="14" fillId="2" borderId="19" xfId="0" applyFont="1" applyFill="1" applyBorder="1" applyAlignment="1" applyProtection="1">
      <alignment vertical="top"/>
    </xf>
    <xf numFmtId="0" fontId="7" fillId="2" borderId="9" xfId="0" applyFont="1" applyFill="1" applyBorder="1" applyAlignment="1" applyProtection="1">
      <alignment horizontal="left" vertical="top" wrapText="1"/>
    </xf>
    <xf numFmtId="0" fontId="7" fillId="2" borderId="10" xfId="0" applyFont="1" applyFill="1" applyBorder="1" applyAlignment="1" applyProtection="1">
      <alignment horizontal="left" vertical="top" wrapText="1"/>
    </xf>
    <xf numFmtId="0" fontId="7" fillId="2" borderId="16" xfId="0" applyFont="1" applyFill="1" applyBorder="1" applyAlignment="1" applyProtection="1">
      <alignment horizontal="left" vertical="top" wrapText="1"/>
    </xf>
    <xf numFmtId="0" fontId="7" fillId="2" borderId="0" xfId="0" applyFont="1" applyFill="1" applyBorder="1" applyAlignment="1" applyProtection="1">
      <alignment horizontal="left" vertical="top" wrapText="1"/>
    </xf>
    <xf numFmtId="0" fontId="7" fillId="2" borderId="17" xfId="0" applyFont="1" applyFill="1" applyBorder="1" applyAlignment="1" applyProtection="1">
      <alignment horizontal="left" vertical="top" wrapText="1"/>
    </xf>
    <xf numFmtId="0" fontId="7" fillId="2" borderId="18" xfId="0" applyFont="1" applyFill="1" applyBorder="1" applyAlignment="1" applyProtection="1">
      <alignment horizontal="left" vertical="top" wrapText="1"/>
    </xf>
    <xf numFmtId="0" fontId="7" fillId="2" borderId="6" xfId="0" applyFont="1" applyFill="1" applyBorder="1" applyAlignment="1" applyProtection="1">
      <alignment horizontal="left" vertical="top" wrapText="1"/>
    </xf>
    <xf numFmtId="0" fontId="7" fillId="2" borderId="19" xfId="0" applyFont="1" applyFill="1" applyBorder="1" applyAlignment="1" applyProtection="1">
      <alignment horizontal="left" vertical="top" wrapText="1"/>
    </xf>
    <xf numFmtId="0" fontId="20" fillId="2" borderId="0" xfId="0" applyFont="1" applyFill="1" applyAlignment="1" applyProtection="1">
      <alignment horizontal="right" vertical="center"/>
    </xf>
    <xf numFmtId="0" fontId="8" fillId="2" borderId="0" xfId="0" applyFont="1" applyFill="1" applyProtection="1">
      <alignment vertical="center"/>
    </xf>
    <xf numFmtId="0" fontId="20" fillId="2" borderId="0" xfId="0" applyFont="1" applyFill="1" applyAlignment="1" applyProtection="1">
      <alignment horizontal="center" vertical="center"/>
    </xf>
    <xf numFmtId="0" fontId="20" fillId="2" borderId="0" xfId="0" applyFont="1" applyFill="1" applyAlignment="1" applyProtection="1">
      <alignment horizontal="center" vertical="top"/>
    </xf>
    <xf numFmtId="0" fontId="14" fillId="2" borderId="8" xfId="0" applyFont="1" applyFill="1" applyBorder="1" applyAlignment="1" applyProtection="1">
      <alignment horizontal="center" vertical="center"/>
    </xf>
    <xf numFmtId="0" fontId="14" fillId="2" borderId="9" xfId="0"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0" fontId="14" fillId="2" borderId="16"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0" fontId="14" fillId="2" borderId="17" xfId="0" applyFont="1" applyFill="1" applyBorder="1" applyAlignment="1" applyProtection="1">
      <alignment horizontal="center" vertical="center"/>
    </xf>
    <xf numFmtId="0" fontId="6" fillId="2" borderId="8" xfId="0" applyFont="1" applyFill="1" applyBorder="1" applyAlignment="1" applyProtection="1">
      <alignment horizontal="left" vertical="top"/>
    </xf>
    <xf numFmtId="0" fontId="14" fillId="2" borderId="9" xfId="0" applyFont="1" applyFill="1" applyBorder="1" applyAlignment="1" applyProtection="1">
      <alignment horizontal="left" vertical="top"/>
    </xf>
    <xf numFmtId="0" fontId="14" fillId="2" borderId="10" xfId="0" applyFont="1" applyFill="1" applyBorder="1" applyAlignment="1" applyProtection="1">
      <alignment horizontal="left" vertical="top"/>
    </xf>
    <xf numFmtId="0" fontId="14" fillId="2" borderId="16" xfId="0" applyFont="1" applyFill="1" applyBorder="1" applyAlignment="1" applyProtection="1">
      <alignment horizontal="left" vertical="top"/>
    </xf>
    <xf numFmtId="0" fontId="14" fillId="2" borderId="0" xfId="0" applyFont="1" applyFill="1" applyBorder="1" applyAlignment="1" applyProtection="1">
      <alignment horizontal="left" vertical="top"/>
    </xf>
    <xf numFmtId="0" fontId="14" fillId="2" borderId="17" xfId="0" applyFont="1" applyFill="1" applyBorder="1" applyAlignment="1" applyProtection="1">
      <alignment horizontal="left" vertical="top"/>
    </xf>
    <xf numFmtId="0" fontId="14" fillId="2" borderId="18" xfId="0" applyFont="1" applyFill="1" applyBorder="1" applyAlignment="1" applyProtection="1">
      <alignment horizontal="left" vertical="top"/>
    </xf>
    <xf numFmtId="0" fontId="14" fillId="2" borderId="6" xfId="0" applyFont="1" applyFill="1" applyBorder="1" applyAlignment="1" applyProtection="1">
      <alignment horizontal="left" vertical="top"/>
    </xf>
    <xf numFmtId="0" fontId="14" fillId="2" borderId="19" xfId="0" applyFont="1" applyFill="1" applyBorder="1" applyAlignment="1" applyProtection="1">
      <alignment horizontal="left" vertical="top"/>
    </xf>
    <xf numFmtId="0" fontId="14" fillId="2" borderId="8" xfId="0" applyFont="1" applyFill="1" applyBorder="1" applyAlignment="1" applyProtection="1">
      <alignment horizontal="left" vertical="top" wrapText="1"/>
    </xf>
    <xf numFmtId="177" fontId="14" fillId="7" borderId="8" xfId="3" applyNumberFormat="1" applyFont="1" applyFill="1" applyBorder="1" applyAlignment="1" applyProtection="1">
      <alignment horizontal="right" vertical="center"/>
      <protection locked="0"/>
    </xf>
    <xf numFmtId="177" fontId="14" fillId="7" borderId="9" xfId="3" applyNumberFormat="1" applyFont="1" applyFill="1" applyBorder="1" applyAlignment="1" applyProtection="1">
      <alignment horizontal="right" vertical="center"/>
      <protection locked="0"/>
    </xf>
    <xf numFmtId="177" fontId="14" fillId="7" borderId="10" xfId="3" applyNumberFormat="1" applyFont="1" applyFill="1" applyBorder="1" applyAlignment="1" applyProtection="1">
      <alignment horizontal="right" vertical="center"/>
      <protection locked="0"/>
    </xf>
    <xf numFmtId="180" fontId="13" fillId="2" borderId="4" xfId="0" applyNumberFormat="1" applyFont="1" applyFill="1" applyBorder="1" applyAlignment="1">
      <alignment vertical="top" wrapText="1"/>
    </xf>
    <xf numFmtId="180" fontId="13" fillId="2" borderId="7" xfId="0" applyNumberFormat="1" applyFont="1" applyFill="1" applyBorder="1" applyAlignment="1">
      <alignment vertical="top" wrapText="1"/>
    </xf>
    <xf numFmtId="180" fontId="13" fillId="2" borderId="5" xfId="0" applyNumberFormat="1" applyFont="1" applyFill="1" applyBorder="1" applyAlignment="1">
      <alignment vertical="top" wrapText="1"/>
    </xf>
    <xf numFmtId="179" fontId="13" fillId="2" borderId="4" xfId="0" applyNumberFormat="1" applyFont="1" applyFill="1" applyBorder="1" applyAlignment="1">
      <alignment vertical="top"/>
    </xf>
    <xf numFmtId="179" fontId="13" fillId="2" borderId="7" xfId="0" applyNumberFormat="1" applyFont="1" applyFill="1" applyBorder="1" applyAlignment="1">
      <alignment vertical="top"/>
    </xf>
    <xf numFmtId="179" fontId="13" fillId="2" borderId="5" xfId="0" applyNumberFormat="1" applyFont="1" applyFill="1" applyBorder="1" applyAlignment="1">
      <alignment vertical="top"/>
    </xf>
    <xf numFmtId="182" fontId="13" fillId="2" borderId="4" xfId="0" applyNumberFormat="1" applyFont="1" applyFill="1" applyBorder="1" applyAlignment="1">
      <alignment vertical="top"/>
    </xf>
    <xf numFmtId="182" fontId="13" fillId="2" borderId="7" xfId="0" applyNumberFormat="1" applyFont="1" applyFill="1" applyBorder="1" applyAlignment="1">
      <alignment vertical="top"/>
    </xf>
    <xf numFmtId="182" fontId="13" fillId="2" borderId="5" xfId="0" applyNumberFormat="1" applyFont="1" applyFill="1" applyBorder="1" applyAlignment="1">
      <alignment vertical="top"/>
    </xf>
    <xf numFmtId="0" fontId="13" fillId="4" borderId="2"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2"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3" fillId="2" borderId="1" xfId="6" applyFont="1" applyFill="1" applyBorder="1" applyAlignment="1" applyProtection="1">
      <alignment horizontal="center" vertical="center"/>
    </xf>
  </cellXfs>
  <cellStyles count="9">
    <cellStyle name="パーセント 2" xfId="1"/>
    <cellStyle name="ハイパーリンク" xfId="2" builtinId="8"/>
    <cellStyle name="桁区切り" xfId="3" builtinId="6"/>
    <cellStyle name="桁区切り 2" xfId="4"/>
    <cellStyle name="桁区切り 3" xfId="5"/>
    <cellStyle name="標準" xfId="0" builtinId="0"/>
    <cellStyle name="標準 2" xfId="6"/>
    <cellStyle name="標準 2 2" xfId="7"/>
    <cellStyle name="標準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K55"/>
  <sheetViews>
    <sheetView tabSelected="1" zoomScale="70" zoomScaleNormal="70" workbookViewId="0">
      <selection activeCell="E6" sqref="E6:H6"/>
    </sheetView>
  </sheetViews>
  <sheetFormatPr defaultColWidth="9" defaultRowHeight="13.2" x14ac:dyDescent="0.2"/>
  <cols>
    <col min="1" max="1" width="7.6640625" style="22" customWidth="1"/>
    <col min="2" max="2" width="7.33203125" style="33" customWidth="1"/>
    <col min="3" max="3" width="10.6640625" style="41" customWidth="1"/>
    <col min="4" max="4" width="32.6640625" style="41" customWidth="1"/>
    <col min="5" max="8" width="16.109375" style="59" customWidth="1"/>
    <col min="9" max="9" width="68.109375" style="22" customWidth="1"/>
    <col min="10" max="10" width="50.77734375" style="38" customWidth="1"/>
    <col min="11" max="11" width="52.88671875" style="22" customWidth="1"/>
    <col min="12" max="12" width="32.33203125" style="22" customWidth="1"/>
    <col min="13" max="13" width="31" style="22" customWidth="1"/>
    <col min="14" max="16384" width="9" style="22"/>
  </cols>
  <sheetData>
    <row r="1" spans="1:10" x14ac:dyDescent="0.2">
      <c r="A1" s="138"/>
      <c r="B1" s="138"/>
      <c r="C1" s="138"/>
      <c r="D1" s="138"/>
      <c r="E1" s="138"/>
      <c r="F1" s="56"/>
      <c r="G1" s="56"/>
      <c r="H1" s="56"/>
    </row>
    <row r="2" spans="1:10" x14ac:dyDescent="0.2">
      <c r="A2" s="139" t="s">
        <v>137</v>
      </c>
      <c r="B2" s="139"/>
      <c r="C2" s="139"/>
      <c r="D2" s="139"/>
      <c r="E2" s="139"/>
      <c r="F2" s="55"/>
      <c r="G2" s="55"/>
      <c r="H2" s="55"/>
    </row>
    <row r="3" spans="1:10" ht="15.9" customHeight="1" x14ac:dyDescent="0.2">
      <c r="A3" s="66" t="s">
        <v>154</v>
      </c>
      <c r="B3" s="66"/>
      <c r="C3" s="66"/>
      <c r="D3" s="66"/>
      <c r="E3" s="66"/>
      <c r="F3" s="66"/>
      <c r="G3" s="66"/>
      <c r="H3" s="66"/>
      <c r="I3" s="58"/>
    </row>
    <row r="4" spans="1:10" ht="15.9" customHeight="1" x14ac:dyDescent="0.2">
      <c r="A4" s="67"/>
      <c r="B4" s="67"/>
      <c r="C4" s="67"/>
      <c r="D4" s="67"/>
      <c r="E4" s="67"/>
      <c r="F4" s="67"/>
      <c r="G4" s="67"/>
      <c r="H4" s="67"/>
      <c r="I4" s="23"/>
    </row>
    <row r="5" spans="1:10" s="40" customFormat="1" ht="43.5" customHeight="1" x14ac:dyDescent="0.2">
      <c r="A5" s="140" t="s">
        <v>100</v>
      </c>
      <c r="B5" s="140"/>
      <c r="C5" s="140"/>
      <c r="D5" s="140"/>
      <c r="E5" s="74" t="s">
        <v>102</v>
      </c>
      <c r="F5" s="75"/>
      <c r="G5" s="75"/>
      <c r="H5" s="76"/>
      <c r="I5" s="25" t="s">
        <v>101</v>
      </c>
      <c r="J5" s="39"/>
    </row>
    <row r="6" spans="1:10" ht="30" customHeight="1" x14ac:dyDescent="0.2">
      <c r="A6" s="141" t="s">
        <v>103</v>
      </c>
      <c r="B6" s="143" t="s">
        <v>123</v>
      </c>
      <c r="C6" s="143"/>
      <c r="D6" s="143"/>
      <c r="E6" s="77"/>
      <c r="F6" s="78"/>
      <c r="G6" s="78"/>
      <c r="H6" s="79"/>
      <c r="I6" s="26" t="s">
        <v>149</v>
      </c>
    </row>
    <row r="7" spans="1:10" ht="30" customHeight="1" x14ac:dyDescent="0.2">
      <c r="A7" s="142"/>
      <c r="B7" s="144" t="s">
        <v>122</v>
      </c>
      <c r="C7" s="112" t="s">
        <v>105</v>
      </c>
      <c r="D7" s="54" t="s">
        <v>88</v>
      </c>
      <c r="E7" s="80"/>
      <c r="F7" s="81"/>
      <c r="G7" s="81"/>
      <c r="H7" s="82"/>
      <c r="I7" s="155" t="s">
        <v>150</v>
      </c>
    </row>
    <row r="8" spans="1:10" ht="30" customHeight="1" x14ac:dyDescent="0.2">
      <c r="A8" s="142"/>
      <c r="B8" s="144"/>
      <c r="C8" s="112"/>
      <c r="D8" s="47" t="s">
        <v>87</v>
      </c>
      <c r="E8" s="83"/>
      <c r="F8" s="84"/>
      <c r="G8" s="84"/>
      <c r="H8" s="85"/>
      <c r="I8" s="156"/>
    </row>
    <row r="9" spans="1:10" ht="30" customHeight="1" x14ac:dyDescent="0.2">
      <c r="A9" s="142"/>
      <c r="B9" s="144"/>
      <c r="C9" s="112"/>
      <c r="D9" s="47" t="s">
        <v>96</v>
      </c>
      <c r="E9" s="83"/>
      <c r="F9" s="84"/>
      <c r="G9" s="84"/>
      <c r="H9" s="85"/>
      <c r="I9" s="156"/>
    </row>
    <row r="10" spans="1:10" ht="30" customHeight="1" x14ac:dyDescent="0.2">
      <c r="A10" s="142"/>
      <c r="B10" s="144"/>
      <c r="C10" s="112"/>
      <c r="D10" s="47" t="s">
        <v>98</v>
      </c>
      <c r="E10" s="83"/>
      <c r="F10" s="84"/>
      <c r="G10" s="84"/>
      <c r="H10" s="85"/>
      <c r="I10" s="156"/>
    </row>
    <row r="11" spans="1:10" ht="30" customHeight="1" x14ac:dyDescent="0.2">
      <c r="A11" s="142"/>
      <c r="B11" s="144"/>
      <c r="C11" s="112"/>
      <c r="D11" s="47" t="s">
        <v>97</v>
      </c>
      <c r="E11" s="83"/>
      <c r="F11" s="84"/>
      <c r="G11" s="84"/>
      <c r="H11" s="85"/>
      <c r="I11" s="156"/>
    </row>
    <row r="12" spans="1:10" ht="30" customHeight="1" x14ac:dyDescent="0.2">
      <c r="A12" s="142"/>
      <c r="B12" s="144"/>
      <c r="C12" s="145"/>
      <c r="D12" s="48" t="s">
        <v>92</v>
      </c>
      <c r="E12" s="86"/>
      <c r="F12" s="87"/>
      <c r="G12" s="87"/>
      <c r="H12" s="88"/>
      <c r="I12" s="157"/>
    </row>
    <row r="13" spans="1:10" ht="30" customHeight="1" x14ac:dyDescent="0.2">
      <c r="A13" s="142"/>
      <c r="B13" s="144"/>
      <c r="C13" s="110" t="s">
        <v>109</v>
      </c>
      <c r="D13" s="44" t="s">
        <v>88</v>
      </c>
      <c r="E13" s="89"/>
      <c r="F13" s="90"/>
      <c r="G13" s="90"/>
      <c r="H13" s="91"/>
      <c r="I13" s="155" t="s">
        <v>153</v>
      </c>
    </row>
    <row r="14" spans="1:10" ht="30" customHeight="1" x14ac:dyDescent="0.2">
      <c r="A14" s="142"/>
      <c r="B14" s="144"/>
      <c r="C14" s="112"/>
      <c r="D14" s="45" t="s">
        <v>99</v>
      </c>
      <c r="E14" s="68"/>
      <c r="F14" s="69"/>
      <c r="G14" s="69"/>
      <c r="H14" s="70"/>
      <c r="I14" s="156"/>
    </row>
    <row r="15" spans="1:10" ht="30" customHeight="1" x14ac:dyDescent="0.2">
      <c r="A15" s="142"/>
      <c r="B15" s="144"/>
      <c r="C15" s="112"/>
      <c r="D15" s="45" t="s">
        <v>93</v>
      </c>
      <c r="E15" s="68"/>
      <c r="F15" s="69"/>
      <c r="G15" s="69"/>
      <c r="H15" s="70"/>
      <c r="I15" s="156"/>
    </row>
    <row r="16" spans="1:10" ht="30" customHeight="1" x14ac:dyDescent="0.2">
      <c r="A16" s="142"/>
      <c r="B16" s="144"/>
      <c r="C16" s="112"/>
      <c r="D16" s="45" t="s">
        <v>89</v>
      </c>
      <c r="E16" s="68"/>
      <c r="F16" s="69"/>
      <c r="G16" s="69"/>
      <c r="H16" s="70"/>
      <c r="I16" s="156"/>
    </row>
    <row r="17" spans="1:9" ht="30" customHeight="1" x14ac:dyDescent="0.2">
      <c r="A17" s="142"/>
      <c r="B17" s="144"/>
      <c r="C17" s="112"/>
      <c r="D17" s="45" t="s">
        <v>90</v>
      </c>
      <c r="E17" s="68"/>
      <c r="F17" s="69"/>
      <c r="G17" s="69"/>
      <c r="H17" s="70"/>
      <c r="I17" s="156"/>
    </row>
    <row r="18" spans="1:9" ht="30" customHeight="1" x14ac:dyDescent="0.2">
      <c r="A18" s="142"/>
      <c r="B18" s="144"/>
      <c r="C18" s="112"/>
      <c r="D18" s="45" t="s">
        <v>95</v>
      </c>
      <c r="E18" s="159"/>
      <c r="F18" s="160"/>
      <c r="G18" s="160"/>
      <c r="H18" s="161"/>
      <c r="I18" s="156"/>
    </row>
    <row r="19" spans="1:9" ht="30" customHeight="1" x14ac:dyDescent="0.2">
      <c r="A19" s="142"/>
      <c r="B19" s="144"/>
      <c r="C19" s="112"/>
      <c r="D19" s="45" t="s">
        <v>96</v>
      </c>
      <c r="E19" s="68"/>
      <c r="F19" s="69"/>
      <c r="G19" s="69"/>
      <c r="H19" s="70"/>
      <c r="I19" s="156"/>
    </row>
    <row r="20" spans="1:9" ht="30" customHeight="1" x14ac:dyDescent="0.2">
      <c r="A20" s="142"/>
      <c r="B20" s="144"/>
      <c r="C20" s="145"/>
      <c r="D20" s="46" t="s">
        <v>92</v>
      </c>
      <c r="E20" s="162"/>
      <c r="F20" s="163"/>
      <c r="G20" s="163"/>
      <c r="H20" s="164"/>
      <c r="I20" s="157"/>
    </row>
    <row r="21" spans="1:9" ht="30" customHeight="1" x14ac:dyDescent="0.2">
      <c r="A21" s="142"/>
      <c r="B21" s="144"/>
      <c r="C21" s="146" t="s">
        <v>94</v>
      </c>
      <c r="D21" s="44" t="s">
        <v>88</v>
      </c>
      <c r="E21" s="89"/>
      <c r="F21" s="90"/>
      <c r="G21" s="90"/>
      <c r="H21" s="91"/>
      <c r="I21" s="152" t="s">
        <v>106</v>
      </c>
    </row>
    <row r="22" spans="1:9" ht="30" customHeight="1" x14ac:dyDescent="0.2">
      <c r="A22" s="142"/>
      <c r="B22" s="144"/>
      <c r="C22" s="147"/>
      <c r="D22" s="45" t="s">
        <v>99</v>
      </c>
      <c r="E22" s="68"/>
      <c r="F22" s="69"/>
      <c r="G22" s="69"/>
      <c r="H22" s="70"/>
      <c r="I22" s="153"/>
    </row>
    <row r="23" spans="1:9" ht="30" customHeight="1" x14ac:dyDescent="0.2">
      <c r="A23" s="142"/>
      <c r="B23" s="144"/>
      <c r="C23" s="147"/>
      <c r="D23" s="45" t="s">
        <v>93</v>
      </c>
      <c r="E23" s="68"/>
      <c r="F23" s="69"/>
      <c r="G23" s="69"/>
      <c r="H23" s="70"/>
      <c r="I23" s="153"/>
    </row>
    <row r="24" spans="1:9" ht="30" customHeight="1" x14ac:dyDescent="0.2">
      <c r="A24" s="142"/>
      <c r="B24" s="144"/>
      <c r="C24" s="147"/>
      <c r="D24" s="45" t="s">
        <v>89</v>
      </c>
      <c r="E24" s="68"/>
      <c r="F24" s="69"/>
      <c r="G24" s="69"/>
      <c r="H24" s="70"/>
      <c r="I24" s="153"/>
    </row>
    <row r="25" spans="1:9" ht="30" customHeight="1" x14ac:dyDescent="0.2">
      <c r="A25" s="142"/>
      <c r="B25" s="144"/>
      <c r="C25" s="147"/>
      <c r="D25" s="45" t="s">
        <v>90</v>
      </c>
      <c r="E25" s="68"/>
      <c r="F25" s="69"/>
      <c r="G25" s="69"/>
      <c r="H25" s="70"/>
      <c r="I25" s="153"/>
    </row>
    <row r="26" spans="1:9" ht="30" customHeight="1" x14ac:dyDescent="0.2">
      <c r="A26" s="142"/>
      <c r="B26" s="144"/>
      <c r="C26" s="147"/>
      <c r="D26" s="45" t="s">
        <v>96</v>
      </c>
      <c r="E26" s="68"/>
      <c r="F26" s="69"/>
      <c r="G26" s="69"/>
      <c r="H26" s="70"/>
      <c r="I26" s="153"/>
    </row>
    <row r="27" spans="1:9" ht="30" customHeight="1" x14ac:dyDescent="0.2">
      <c r="A27" s="142"/>
      <c r="B27" s="144"/>
      <c r="C27" s="148"/>
      <c r="D27" s="46" t="s">
        <v>92</v>
      </c>
      <c r="E27" s="71"/>
      <c r="F27" s="72"/>
      <c r="G27" s="72"/>
      <c r="H27" s="73"/>
      <c r="I27" s="154"/>
    </row>
    <row r="28" spans="1:9" ht="24.9" customHeight="1" x14ac:dyDescent="0.2">
      <c r="A28" s="142"/>
      <c r="B28" s="109" t="s">
        <v>91</v>
      </c>
      <c r="C28" s="110"/>
      <c r="D28" s="115" t="s">
        <v>118</v>
      </c>
      <c r="E28" s="107" t="s">
        <v>124</v>
      </c>
      <c r="F28" s="94"/>
      <c r="G28" s="94"/>
      <c r="H28" s="95"/>
      <c r="I28" s="152" t="s">
        <v>119</v>
      </c>
    </row>
    <row r="29" spans="1:9" ht="24.9" customHeight="1" x14ac:dyDescent="0.2">
      <c r="A29" s="142"/>
      <c r="B29" s="111"/>
      <c r="C29" s="112"/>
      <c r="D29" s="116"/>
      <c r="E29" s="113" t="s">
        <v>88</v>
      </c>
      <c r="F29" s="113" t="s">
        <v>87</v>
      </c>
      <c r="G29" s="113" t="s">
        <v>125</v>
      </c>
      <c r="H29" s="113" t="s">
        <v>92</v>
      </c>
      <c r="I29" s="153"/>
    </row>
    <row r="30" spans="1:9" ht="24.9" customHeight="1" x14ac:dyDescent="0.2">
      <c r="A30" s="142"/>
      <c r="B30" s="111"/>
      <c r="C30" s="112"/>
      <c r="D30" s="117"/>
      <c r="E30" s="114"/>
      <c r="F30" s="114"/>
      <c r="G30" s="114"/>
      <c r="H30" s="114"/>
      <c r="I30" s="153"/>
    </row>
    <row r="31" spans="1:9" ht="24.9" customHeight="1" x14ac:dyDescent="0.2">
      <c r="A31" s="142"/>
      <c r="B31" s="111"/>
      <c r="C31" s="112"/>
      <c r="D31" s="92"/>
      <c r="E31" s="92"/>
      <c r="F31" s="92"/>
      <c r="G31" s="52"/>
      <c r="H31" s="92"/>
      <c r="I31" s="153"/>
    </row>
    <row r="32" spans="1:9" ht="24.9" customHeight="1" x14ac:dyDescent="0.2">
      <c r="A32" s="142"/>
      <c r="B32" s="111"/>
      <c r="C32" s="112"/>
      <c r="D32" s="93"/>
      <c r="E32" s="93"/>
      <c r="F32" s="93"/>
      <c r="G32" s="49"/>
      <c r="H32" s="93"/>
      <c r="I32" s="153"/>
    </row>
    <row r="33" spans="1:11" ht="24.9" customHeight="1" x14ac:dyDescent="0.2">
      <c r="A33" s="142"/>
      <c r="B33" s="111"/>
      <c r="C33" s="112"/>
      <c r="D33" s="92"/>
      <c r="E33" s="92"/>
      <c r="F33" s="92"/>
      <c r="G33" s="52"/>
      <c r="H33" s="92"/>
      <c r="I33" s="153"/>
    </row>
    <row r="34" spans="1:11" ht="24.9" customHeight="1" x14ac:dyDescent="0.2">
      <c r="A34" s="142"/>
      <c r="B34" s="111"/>
      <c r="C34" s="112"/>
      <c r="D34" s="93"/>
      <c r="E34" s="93"/>
      <c r="F34" s="93"/>
      <c r="G34" s="49"/>
      <c r="H34" s="93"/>
      <c r="I34" s="153"/>
    </row>
    <row r="35" spans="1:11" ht="24.9" customHeight="1" x14ac:dyDescent="0.2">
      <c r="A35" s="142"/>
      <c r="B35" s="111"/>
      <c r="C35" s="112"/>
      <c r="D35" s="108"/>
      <c r="E35" s="108"/>
      <c r="F35" s="108"/>
      <c r="G35" s="52"/>
      <c r="H35" s="108"/>
      <c r="I35" s="153"/>
    </row>
    <row r="36" spans="1:11" ht="24.9" customHeight="1" x14ac:dyDescent="0.2">
      <c r="A36" s="142"/>
      <c r="B36" s="158"/>
      <c r="C36" s="145"/>
      <c r="D36" s="93"/>
      <c r="E36" s="93"/>
      <c r="F36" s="93"/>
      <c r="G36" s="52"/>
      <c r="H36" s="93"/>
      <c r="I36" s="154"/>
    </row>
    <row r="37" spans="1:11" ht="49.5" customHeight="1" x14ac:dyDescent="0.2">
      <c r="A37" s="142"/>
      <c r="B37" s="109" t="s">
        <v>120</v>
      </c>
      <c r="C37" s="110"/>
      <c r="D37" s="96" t="s">
        <v>126</v>
      </c>
      <c r="E37" s="97"/>
      <c r="F37" s="97"/>
      <c r="G37" s="97"/>
      <c r="H37" s="98"/>
      <c r="I37" s="50"/>
    </row>
    <row r="38" spans="1:11" ht="49.5" customHeight="1" x14ac:dyDescent="0.2">
      <c r="A38" s="142"/>
      <c r="B38" s="111"/>
      <c r="C38" s="112"/>
      <c r="D38" s="99" t="s">
        <v>127</v>
      </c>
      <c r="E38" s="100"/>
      <c r="F38" s="100"/>
      <c r="G38" s="100"/>
      <c r="H38" s="101"/>
      <c r="I38" s="51" t="s">
        <v>121</v>
      </c>
    </row>
    <row r="39" spans="1:11" ht="49.5" customHeight="1" x14ac:dyDescent="0.2">
      <c r="A39" s="142"/>
      <c r="B39" s="111"/>
      <c r="C39" s="112"/>
      <c r="D39" s="131" t="s">
        <v>128</v>
      </c>
      <c r="E39" s="132"/>
      <c r="F39" s="132"/>
      <c r="G39" s="132"/>
      <c r="H39" s="133"/>
      <c r="I39" s="165" t="s">
        <v>129</v>
      </c>
    </row>
    <row r="40" spans="1:11" ht="45" customHeight="1" x14ac:dyDescent="0.2">
      <c r="A40" s="142"/>
      <c r="B40" s="111"/>
      <c r="C40" s="112"/>
      <c r="D40" s="134"/>
      <c r="E40" s="135"/>
      <c r="F40" s="135"/>
      <c r="G40" s="135"/>
      <c r="H40" s="136"/>
      <c r="I40" s="166"/>
    </row>
    <row r="41" spans="1:11" ht="44.25" customHeight="1" x14ac:dyDescent="0.2">
      <c r="A41" s="149" t="s">
        <v>136</v>
      </c>
      <c r="B41" s="94" t="s">
        <v>130</v>
      </c>
      <c r="C41" s="94"/>
      <c r="D41" s="94"/>
      <c r="E41" s="94"/>
      <c r="F41" s="94"/>
      <c r="G41" s="94"/>
      <c r="H41" s="95"/>
      <c r="I41" s="57"/>
    </row>
    <row r="42" spans="1:11" ht="44.25" customHeight="1" x14ac:dyDescent="0.2">
      <c r="A42" s="150"/>
      <c r="B42" s="102" t="s">
        <v>131</v>
      </c>
      <c r="C42" s="102"/>
      <c r="D42" s="103"/>
      <c r="E42" s="122"/>
      <c r="F42" s="123"/>
      <c r="G42" s="123"/>
      <c r="H42" s="124"/>
      <c r="I42" s="57" t="s">
        <v>158</v>
      </c>
    </row>
    <row r="43" spans="1:11" ht="44.25" customHeight="1" x14ac:dyDescent="0.2">
      <c r="A43" s="150"/>
      <c r="B43" s="102" t="s">
        <v>132</v>
      </c>
      <c r="C43" s="102"/>
      <c r="D43" s="103"/>
      <c r="E43" s="125"/>
      <c r="F43" s="126"/>
      <c r="G43" s="126"/>
      <c r="H43" s="127"/>
      <c r="I43" s="57"/>
    </row>
    <row r="44" spans="1:11" ht="44.25" customHeight="1" x14ac:dyDescent="0.2">
      <c r="A44" s="150"/>
      <c r="B44" s="102" t="s">
        <v>133</v>
      </c>
      <c r="C44" s="102"/>
      <c r="D44" s="103"/>
      <c r="E44" s="128" t="s">
        <v>138</v>
      </c>
      <c r="F44" s="129"/>
      <c r="G44" s="129"/>
      <c r="H44" s="130"/>
      <c r="I44" s="57"/>
    </row>
    <row r="45" spans="1:11" ht="264" customHeight="1" x14ac:dyDescent="0.2">
      <c r="A45" s="150"/>
      <c r="B45" s="118" t="s">
        <v>147</v>
      </c>
      <c r="C45" s="102"/>
      <c r="D45" s="103"/>
      <c r="E45" s="119"/>
      <c r="F45" s="120"/>
      <c r="G45" s="120"/>
      <c r="H45" s="121"/>
      <c r="I45" s="64" t="s">
        <v>152</v>
      </c>
      <c r="J45" s="62"/>
    </row>
    <row r="46" spans="1:11" ht="353.25" customHeight="1" x14ac:dyDescent="0.2">
      <c r="A46" s="151"/>
      <c r="B46" s="118" t="s">
        <v>148</v>
      </c>
      <c r="C46" s="102"/>
      <c r="D46" s="103"/>
      <c r="E46" s="119"/>
      <c r="F46" s="120"/>
      <c r="G46" s="120"/>
      <c r="H46" s="121"/>
      <c r="I46" s="26" t="s">
        <v>151</v>
      </c>
      <c r="J46" s="63" t="s">
        <v>159</v>
      </c>
      <c r="K46" s="61"/>
    </row>
    <row r="47" spans="1:11" ht="258" customHeight="1" x14ac:dyDescent="0.2">
      <c r="A47" s="43" t="s">
        <v>110</v>
      </c>
      <c r="B47" s="105" t="s">
        <v>111</v>
      </c>
      <c r="C47" s="105"/>
      <c r="D47" s="105"/>
      <c r="E47" s="77"/>
      <c r="F47" s="78"/>
      <c r="G47" s="78"/>
      <c r="H47" s="79"/>
      <c r="I47" s="57" t="s">
        <v>157</v>
      </c>
    </row>
    <row r="48" spans="1:11" ht="150" customHeight="1" x14ac:dyDescent="0.2">
      <c r="A48" s="53" t="s">
        <v>112</v>
      </c>
      <c r="B48" s="105" t="s">
        <v>107</v>
      </c>
      <c r="C48" s="105"/>
      <c r="D48" s="105"/>
      <c r="E48" s="77"/>
      <c r="F48" s="78"/>
      <c r="G48" s="78"/>
      <c r="H48" s="79"/>
      <c r="I48" s="65" t="s">
        <v>160</v>
      </c>
      <c r="J48" s="60"/>
    </row>
    <row r="49" spans="1:9" ht="150" customHeight="1" x14ac:dyDescent="0.2">
      <c r="A49" s="32" t="s">
        <v>113</v>
      </c>
      <c r="B49" s="104" t="s">
        <v>114</v>
      </c>
      <c r="C49" s="104"/>
      <c r="D49" s="104"/>
      <c r="E49" s="77"/>
      <c r="F49" s="78"/>
      <c r="G49" s="78"/>
      <c r="H49" s="79"/>
      <c r="I49" s="57" t="s">
        <v>117</v>
      </c>
    </row>
    <row r="50" spans="1:9" ht="150" customHeight="1" x14ac:dyDescent="0.2">
      <c r="A50" s="24" t="s">
        <v>135</v>
      </c>
      <c r="B50" s="104" t="s">
        <v>108</v>
      </c>
      <c r="C50" s="104"/>
      <c r="D50" s="104"/>
      <c r="E50" s="77"/>
      <c r="F50" s="78"/>
      <c r="G50" s="78"/>
      <c r="H50" s="79"/>
      <c r="I50" s="26" t="s">
        <v>116</v>
      </c>
    </row>
    <row r="51" spans="1:9" ht="10.5" customHeight="1" x14ac:dyDescent="0.2">
      <c r="A51" s="27"/>
      <c r="B51" s="28"/>
      <c r="C51" s="29"/>
      <c r="D51" s="28"/>
      <c r="E51" s="30"/>
      <c r="F51" s="30"/>
      <c r="G51" s="30"/>
      <c r="H51" s="30"/>
      <c r="I51" s="31"/>
    </row>
    <row r="52" spans="1:9" ht="20.100000000000001" customHeight="1" x14ac:dyDescent="0.2">
      <c r="A52" s="106" t="s">
        <v>115</v>
      </c>
      <c r="B52" s="106"/>
      <c r="C52" s="106"/>
      <c r="D52" s="106"/>
      <c r="E52" s="106"/>
      <c r="F52" s="106"/>
      <c r="G52" s="106"/>
      <c r="H52" s="106"/>
    </row>
    <row r="53" spans="1:9" ht="20.100000000000001" customHeight="1" x14ac:dyDescent="0.2">
      <c r="A53" s="106" t="s">
        <v>104</v>
      </c>
      <c r="B53" s="106"/>
      <c r="C53" s="106"/>
      <c r="D53" s="106"/>
      <c r="E53" s="106"/>
      <c r="F53" s="106"/>
      <c r="G53" s="106"/>
      <c r="H53" s="106"/>
    </row>
    <row r="54" spans="1:9" ht="31.5" customHeight="1" x14ac:dyDescent="0.2">
      <c r="A54" s="137" t="s">
        <v>134</v>
      </c>
      <c r="B54" s="137"/>
      <c r="C54" s="137"/>
      <c r="D54" s="137"/>
      <c r="E54" s="137"/>
      <c r="F54" s="137"/>
      <c r="G54" s="137"/>
      <c r="H54" s="137"/>
    </row>
    <row r="55" spans="1:9" ht="20.25" customHeight="1" x14ac:dyDescent="0.2"/>
  </sheetData>
  <sheetProtection selectLockedCells="1"/>
  <mergeCells count="85">
    <mergeCell ref="A41:A46"/>
    <mergeCell ref="I21:I27"/>
    <mergeCell ref="C13:C20"/>
    <mergeCell ref="I13:I20"/>
    <mergeCell ref="I7:I12"/>
    <mergeCell ref="B28:C36"/>
    <mergeCell ref="F33:F34"/>
    <mergeCell ref="E18:H18"/>
    <mergeCell ref="E19:H19"/>
    <mergeCell ref="E25:H25"/>
    <mergeCell ref="E24:H24"/>
    <mergeCell ref="E20:H20"/>
    <mergeCell ref="E22:H22"/>
    <mergeCell ref="E23:H23"/>
    <mergeCell ref="I39:I40"/>
    <mergeCell ref="I28:I36"/>
    <mergeCell ref="A54:H54"/>
    <mergeCell ref="E48:H48"/>
    <mergeCell ref="E49:H49"/>
    <mergeCell ref="E50:H50"/>
    <mergeCell ref="A1:E1"/>
    <mergeCell ref="A2:E2"/>
    <mergeCell ref="A5:D5"/>
    <mergeCell ref="A6:A40"/>
    <mergeCell ref="B6:D6"/>
    <mergeCell ref="B7:B27"/>
    <mergeCell ref="C7:C12"/>
    <mergeCell ref="C21:C27"/>
    <mergeCell ref="E10:H10"/>
    <mergeCell ref="G29:G30"/>
    <mergeCell ref="A53:H53"/>
    <mergeCell ref="E17:H17"/>
    <mergeCell ref="B48:D48"/>
    <mergeCell ref="H29:H30"/>
    <mergeCell ref="D31:D32"/>
    <mergeCell ref="E31:E32"/>
    <mergeCell ref="D28:D30"/>
    <mergeCell ref="B45:D45"/>
    <mergeCell ref="E45:H45"/>
    <mergeCell ref="B46:D46"/>
    <mergeCell ref="E46:H46"/>
    <mergeCell ref="E42:H42"/>
    <mergeCell ref="E43:H43"/>
    <mergeCell ref="E44:H44"/>
    <mergeCell ref="H35:H36"/>
    <mergeCell ref="E33:E34"/>
    <mergeCell ref="E35:E36"/>
    <mergeCell ref="D39:H40"/>
    <mergeCell ref="B49:D49"/>
    <mergeCell ref="B47:D47"/>
    <mergeCell ref="B50:D50"/>
    <mergeCell ref="A52:H52"/>
    <mergeCell ref="E28:H28"/>
    <mergeCell ref="D35:D36"/>
    <mergeCell ref="B42:D42"/>
    <mergeCell ref="B43:D43"/>
    <mergeCell ref="B37:C40"/>
    <mergeCell ref="E29:E30"/>
    <mergeCell ref="F31:F32"/>
    <mergeCell ref="F29:F30"/>
    <mergeCell ref="H33:H34"/>
    <mergeCell ref="F35:F36"/>
    <mergeCell ref="H31:H32"/>
    <mergeCell ref="E47:H47"/>
    <mergeCell ref="D33:D34"/>
    <mergeCell ref="B41:H41"/>
    <mergeCell ref="D37:H37"/>
    <mergeCell ref="D38:H38"/>
    <mergeCell ref="B44:D44"/>
    <mergeCell ref="A3:H3"/>
    <mergeCell ref="A4:H4"/>
    <mergeCell ref="E26:H26"/>
    <mergeCell ref="E27:H27"/>
    <mergeCell ref="E14:H14"/>
    <mergeCell ref="E5:H5"/>
    <mergeCell ref="E6:H6"/>
    <mergeCell ref="E7:H7"/>
    <mergeCell ref="E8:H8"/>
    <mergeCell ref="E9:H9"/>
    <mergeCell ref="E11:H11"/>
    <mergeCell ref="E12:H12"/>
    <mergeCell ref="E13:H13"/>
    <mergeCell ref="E21:H21"/>
    <mergeCell ref="E15:H15"/>
    <mergeCell ref="E16:H16"/>
  </mergeCells>
  <phoneticPr fontId="9"/>
  <dataValidations disablePrompts="1" count="1">
    <dataValidation type="whole" allowBlank="1" showInputMessage="1" showErrorMessage="1" sqref="E18">
      <formula1>1</formula1>
      <formula2>9999999</formula2>
    </dataValidation>
  </dataValidations>
  <pageMargins left="0.7" right="0.23" top="0.75" bottom="0.75" header="0.3" footer="0.3"/>
  <pageSetup paperSize="9" scale="77" fitToHeight="0" orientation="portrait" r:id="rId1"/>
  <rowBreaks count="1" manualBreakCount="1">
    <brk id="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9"/>
  <sheetViews>
    <sheetView view="pageBreakPreview" zoomScaleNormal="100" zoomScaleSheetLayoutView="100" workbookViewId="0">
      <selection activeCell="F8" sqref="F8:L8"/>
    </sheetView>
  </sheetViews>
  <sheetFormatPr defaultColWidth="2.6640625" defaultRowHeight="13.2" x14ac:dyDescent="0.2"/>
  <cols>
    <col min="1" max="15" width="2.6640625" style="34"/>
    <col min="16" max="16" width="2.6640625" style="34" customWidth="1"/>
    <col min="17" max="17" width="2.6640625" style="34"/>
    <col min="18" max="18" width="4.21875" style="34" customWidth="1"/>
    <col min="19" max="19" width="2.44140625" style="34" customWidth="1"/>
    <col min="20" max="20" width="2.6640625" style="34" customWidth="1"/>
    <col min="21" max="21" width="2.6640625" style="34"/>
    <col min="22" max="22" width="2.88671875" style="34" customWidth="1"/>
    <col min="23" max="16384" width="2.6640625" style="34"/>
  </cols>
  <sheetData>
    <row r="1" spans="1:33" x14ac:dyDescent="0.2">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row>
    <row r="2" spans="1:33" x14ac:dyDescent="0.2">
      <c r="A2" s="278" t="s">
        <v>156</v>
      </c>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row>
    <row r="3" spans="1:33" x14ac:dyDescent="0.2">
      <c r="A3" s="279" t="s">
        <v>155</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row>
    <row r="4" spans="1:33" s="42" customFormat="1" ht="20.100000000000001" customHeight="1" x14ac:dyDescent="0.2">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row>
    <row r="5" spans="1:33" ht="18.75" customHeight="1" x14ac:dyDescent="0.2">
      <c r="B5" s="281" t="s">
        <v>0</v>
      </c>
      <c r="C5" s="282"/>
      <c r="D5" s="282"/>
      <c r="E5" s="283"/>
      <c r="F5" s="287" t="s">
        <v>139</v>
      </c>
      <c r="G5" s="288"/>
      <c r="H5" s="288"/>
      <c r="I5" s="288"/>
      <c r="J5" s="288"/>
      <c r="K5" s="288"/>
      <c r="L5" s="289"/>
      <c r="M5" s="243" t="s">
        <v>140</v>
      </c>
      <c r="N5" s="244"/>
      <c r="O5" s="244"/>
      <c r="P5" s="244"/>
      <c r="Q5" s="244"/>
      <c r="R5" s="244"/>
      <c r="S5" s="245"/>
      <c r="T5" s="243" t="s">
        <v>141</v>
      </c>
      <c r="U5" s="244"/>
      <c r="V5" s="244"/>
      <c r="W5" s="244"/>
      <c r="X5" s="244"/>
      <c r="Y5" s="244"/>
      <c r="Z5" s="245"/>
      <c r="AA5" s="296" t="s">
        <v>142</v>
      </c>
      <c r="AB5" s="244"/>
      <c r="AC5" s="244"/>
      <c r="AD5" s="244"/>
      <c r="AE5" s="244"/>
      <c r="AF5" s="244"/>
      <c r="AG5" s="245"/>
    </row>
    <row r="6" spans="1:33" ht="11.25" customHeight="1" x14ac:dyDescent="0.2">
      <c r="B6" s="284"/>
      <c r="C6" s="285"/>
      <c r="D6" s="285"/>
      <c r="E6" s="286"/>
      <c r="F6" s="290"/>
      <c r="G6" s="291"/>
      <c r="H6" s="291"/>
      <c r="I6" s="291"/>
      <c r="J6" s="291"/>
      <c r="K6" s="291"/>
      <c r="L6" s="292"/>
      <c r="M6" s="246"/>
      <c r="N6" s="247"/>
      <c r="O6" s="247"/>
      <c r="P6" s="247"/>
      <c r="Q6" s="247"/>
      <c r="R6" s="247"/>
      <c r="S6" s="248"/>
      <c r="T6" s="246"/>
      <c r="U6" s="247"/>
      <c r="V6" s="247"/>
      <c r="W6" s="247"/>
      <c r="X6" s="247"/>
      <c r="Y6" s="247"/>
      <c r="Z6" s="248"/>
      <c r="AA6" s="246"/>
      <c r="AB6" s="247"/>
      <c r="AC6" s="247"/>
      <c r="AD6" s="247"/>
      <c r="AE6" s="247"/>
      <c r="AF6" s="247"/>
      <c r="AG6" s="248"/>
    </row>
    <row r="7" spans="1:33" ht="10.5" customHeight="1" x14ac:dyDescent="0.2">
      <c r="B7" s="284"/>
      <c r="C7" s="285"/>
      <c r="D7" s="285"/>
      <c r="E7" s="286"/>
      <c r="F7" s="293"/>
      <c r="G7" s="294"/>
      <c r="H7" s="294"/>
      <c r="I7" s="294"/>
      <c r="J7" s="294"/>
      <c r="K7" s="294"/>
      <c r="L7" s="295"/>
      <c r="M7" s="249"/>
      <c r="N7" s="250"/>
      <c r="O7" s="250"/>
      <c r="P7" s="250"/>
      <c r="Q7" s="250"/>
      <c r="R7" s="250"/>
      <c r="S7" s="251"/>
      <c r="T7" s="249"/>
      <c r="U7" s="250"/>
      <c r="V7" s="250"/>
      <c r="W7" s="250"/>
      <c r="X7" s="250"/>
      <c r="Y7" s="250"/>
      <c r="Z7" s="251"/>
      <c r="AA7" s="249"/>
      <c r="AB7" s="250"/>
      <c r="AC7" s="250"/>
      <c r="AD7" s="250"/>
      <c r="AE7" s="250"/>
      <c r="AF7" s="250"/>
      <c r="AG7" s="251"/>
    </row>
    <row r="8" spans="1:33" ht="18.75" customHeight="1" x14ac:dyDescent="0.2">
      <c r="B8" s="284"/>
      <c r="C8" s="285"/>
      <c r="D8" s="285"/>
      <c r="E8" s="286"/>
      <c r="F8" s="297"/>
      <c r="G8" s="298"/>
      <c r="H8" s="298"/>
      <c r="I8" s="298"/>
      <c r="J8" s="298"/>
      <c r="K8" s="298"/>
      <c r="L8" s="299"/>
      <c r="M8" s="240"/>
      <c r="N8" s="241"/>
      <c r="O8" s="241"/>
      <c r="P8" s="241"/>
      <c r="Q8" s="241"/>
      <c r="R8" s="241"/>
      <c r="S8" s="242"/>
      <c r="T8" s="233">
        <f>F8-M8</f>
        <v>0</v>
      </c>
      <c r="U8" s="233"/>
      <c r="V8" s="233"/>
      <c r="W8" s="233"/>
      <c r="X8" s="233"/>
      <c r="Y8" s="233"/>
      <c r="Z8" s="233"/>
      <c r="AA8" s="234">
        <f>L33</f>
        <v>0</v>
      </c>
      <c r="AB8" s="235"/>
      <c r="AC8" s="235"/>
      <c r="AD8" s="235"/>
      <c r="AE8" s="235"/>
      <c r="AF8" s="235"/>
      <c r="AG8" s="236"/>
    </row>
    <row r="9" spans="1:33" ht="18.75" customHeight="1" x14ac:dyDescent="0.2">
      <c r="B9" s="284"/>
      <c r="C9" s="285"/>
      <c r="D9" s="285"/>
      <c r="E9" s="286"/>
      <c r="F9" s="243" t="s">
        <v>143</v>
      </c>
      <c r="G9" s="244"/>
      <c r="H9" s="244"/>
      <c r="I9" s="244"/>
      <c r="J9" s="244"/>
      <c r="K9" s="244"/>
      <c r="L9" s="245"/>
      <c r="M9" s="252" t="s">
        <v>144</v>
      </c>
      <c r="N9" s="253"/>
      <c r="O9" s="253"/>
      <c r="P9" s="253"/>
      <c r="Q9" s="253"/>
      <c r="R9" s="253"/>
      <c r="S9" s="254"/>
      <c r="T9" s="252" t="s">
        <v>145</v>
      </c>
      <c r="U9" s="261"/>
      <c r="V9" s="261"/>
      <c r="W9" s="261"/>
      <c r="X9" s="261"/>
      <c r="Y9" s="261"/>
      <c r="Z9" s="262"/>
      <c r="AA9" s="243" t="s">
        <v>146</v>
      </c>
      <c r="AB9" s="269"/>
      <c r="AC9" s="269"/>
      <c r="AD9" s="269"/>
      <c r="AE9" s="269"/>
      <c r="AF9" s="269"/>
      <c r="AG9" s="270"/>
    </row>
    <row r="10" spans="1:33" ht="18.75" customHeight="1" x14ac:dyDescent="0.2">
      <c r="B10" s="284"/>
      <c r="C10" s="285"/>
      <c r="D10" s="285"/>
      <c r="E10" s="286"/>
      <c r="F10" s="246"/>
      <c r="G10" s="247"/>
      <c r="H10" s="247"/>
      <c r="I10" s="247"/>
      <c r="J10" s="247"/>
      <c r="K10" s="247"/>
      <c r="L10" s="248"/>
      <c r="M10" s="255"/>
      <c r="N10" s="256"/>
      <c r="O10" s="256"/>
      <c r="P10" s="256"/>
      <c r="Q10" s="256"/>
      <c r="R10" s="256"/>
      <c r="S10" s="257"/>
      <c r="T10" s="263"/>
      <c r="U10" s="264"/>
      <c r="V10" s="264"/>
      <c r="W10" s="264"/>
      <c r="X10" s="264"/>
      <c r="Y10" s="264"/>
      <c r="Z10" s="265"/>
      <c r="AA10" s="271"/>
      <c r="AB10" s="272"/>
      <c r="AC10" s="272"/>
      <c r="AD10" s="272"/>
      <c r="AE10" s="272"/>
      <c r="AF10" s="272"/>
      <c r="AG10" s="273"/>
    </row>
    <row r="11" spans="1:33" ht="24" customHeight="1" x14ac:dyDescent="0.2">
      <c r="B11" s="284"/>
      <c r="C11" s="285"/>
      <c r="D11" s="285"/>
      <c r="E11" s="286"/>
      <c r="F11" s="249"/>
      <c r="G11" s="250"/>
      <c r="H11" s="250"/>
      <c r="I11" s="250"/>
      <c r="J11" s="250"/>
      <c r="K11" s="250"/>
      <c r="L11" s="251"/>
      <c r="M11" s="258"/>
      <c r="N11" s="259"/>
      <c r="O11" s="259"/>
      <c r="P11" s="259"/>
      <c r="Q11" s="259"/>
      <c r="R11" s="259"/>
      <c r="S11" s="260"/>
      <c r="T11" s="266"/>
      <c r="U11" s="267"/>
      <c r="V11" s="267"/>
      <c r="W11" s="267"/>
      <c r="X11" s="267"/>
      <c r="Y11" s="267"/>
      <c r="Z11" s="268"/>
      <c r="AA11" s="274"/>
      <c r="AB11" s="275"/>
      <c r="AC11" s="275"/>
      <c r="AD11" s="275"/>
      <c r="AE11" s="275"/>
      <c r="AF11" s="275"/>
      <c r="AG11" s="276"/>
    </row>
    <row r="12" spans="1:33" ht="18.75" customHeight="1" x14ac:dyDescent="0.2">
      <c r="B12" s="284"/>
      <c r="C12" s="285"/>
      <c r="D12" s="285"/>
      <c r="E12" s="286"/>
      <c r="F12" s="229"/>
      <c r="G12" s="230"/>
      <c r="H12" s="230"/>
      <c r="I12" s="230"/>
      <c r="J12" s="230"/>
      <c r="K12" s="230"/>
      <c r="L12" s="231"/>
      <c r="M12" s="232">
        <f>IF(AA8&gt;F12,F12,AA8)</f>
        <v>0</v>
      </c>
      <c r="N12" s="232"/>
      <c r="O12" s="232"/>
      <c r="P12" s="232"/>
      <c r="Q12" s="232"/>
      <c r="R12" s="232"/>
      <c r="S12" s="232"/>
      <c r="T12" s="233">
        <f>IF(T8&gt;M12,M12,T8)</f>
        <v>0</v>
      </c>
      <c r="U12" s="233"/>
      <c r="V12" s="233"/>
      <c r="W12" s="233"/>
      <c r="X12" s="233"/>
      <c r="Y12" s="233"/>
      <c r="Z12" s="233"/>
      <c r="AA12" s="234">
        <f>ROUNDDOWN(IF(T12*2/3&gt;2200000,2200000,T12*2/3),-3)</f>
        <v>0</v>
      </c>
      <c r="AB12" s="235"/>
      <c r="AC12" s="235"/>
      <c r="AD12" s="235"/>
      <c r="AE12" s="235"/>
      <c r="AF12" s="235"/>
      <c r="AG12" s="236"/>
    </row>
    <row r="13" spans="1:33" ht="17.100000000000001" customHeight="1" x14ac:dyDescent="0.2">
      <c r="B13" s="197" t="s">
        <v>1</v>
      </c>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9"/>
    </row>
    <row r="14" spans="1:33" ht="17.100000000000001" customHeight="1" x14ac:dyDescent="0.2">
      <c r="B14" s="237" t="s">
        <v>2</v>
      </c>
      <c r="C14" s="238"/>
      <c r="D14" s="238"/>
      <c r="E14" s="238"/>
      <c r="F14" s="238"/>
      <c r="G14" s="238"/>
      <c r="H14" s="238"/>
      <c r="I14" s="238"/>
      <c r="J14" s="238"/>
      <c r="K14" s="239"/>
      <c r="L14" s="191" t="s">
        <v>3</v>
      </c>
      <c r="M14" s="192"/>
      <c r="N14" s="192"/>
      <c r="O14" s="192"/>
      <c r="P14" s="192"/>
      <c r="Q14" s="192"/>
      <c r="R14" s="193"/>
      <c r="S14" s="191" t="s">
        <v>4</v>
      </c>
      <c r="T14" s="192"/>
      <c r="U14" s="192"/>
      <c r="V14" s="192"/>
      <c r="W14" s="192"/>
      <c r="X14" s="192"/>
      <c r="Y14" s="192"/>
      <c r="Z14" s="192"/>
      <c r="AA14" s="192"/>
      <c r="AB14" s="192"/>
      <c r="AC14" s="192"/>
      <c r="AD14" s="192"/>
      <c r="AE14" s="192"/>
      <c r="AF14" s="192"/>
      <c r="AG14" s="193"/>
    </row>
    <row r="15" spans="1:33" ht="14.25" customHeight="1" x14ac:dyDescent="0.2">
      <c r="B15" s="223"/>
      <c r="C15" s="224"/>
      <c r="D15" s="224"/>
      <c r="E15" s="224"/>
      <c r="F15" s="224"/>
      <c r="G15" s="224"/>
      <c r="H15" s="224"/>
      <c r="I15" s="224"/>
      <c r="J15" s="224"/>
      <c r="K15" s="225"/>
      <c r="L15" s="226"/>
      <c r="M15" s="227"/>
      <c r="N15" s="227"/>
      <c r="O15" s="227"/>
      <c r="P15" s="227"/>
      <c r="Q15" s="227"/>
      <c r="R15" s="228"/>
      <c r="S15" s="223"/>
      <c r="T15" s="224"/>
      <c r="U15" s="224"/>
      <c r="V15" s="224"/>
      <c r="W15" s="224"/>
      <c r="X15" s="224"/>
      <c r="Y15" s="224"/>
      <c r="Z15" s="224"/>
      <c r="AA15" s="224"/>
      <c r="AB15" s="224"/>
      <c r="AC15" s="224"/>
      <c r="AD15" s="224"/>
      <c r="AE15" s="224"/>
      <c r="AF15" s="224"/>
      <c r="AG15" s="225"/>
    </row>
    <row r="16" spans="1:33" ht="14.25" customHeight="1" x14ac:dyDescent="0.2">
      <c r="B16" s="211"/>
      <c r="C16" s="212"/>
      <c r="D16" s="212"/>
      <c r="E16" s="212"/>
      <c r="F16" s="212"/>
      <c r="G16" s="212"/>
      <c r="H16" s="212"/>
      <c r="I16" s="212"/>
      <c r="J16" s="212"/>
      <c r="K16" s="213"/>
      <c r="L16" s="214"/>
      <c r="M16" s="215"/>
      <c r="N16" s="215"/>
      <c r="O16" s="215"/>
      <c r="P16" s="215"/>
      <c r="Q16" s="215"/>
      <c r="R16" s="216"/>
      <c r="S16" s="211"/>
      <c r="T16" s="212"/>
      <c r="U16" s="212"/>
      <c r="V16" s="212"/>
      <c r="W16" s="212"/>
      <c r="X16" s="212"/>
      <c r="Y16" s="212"/>
      <c r="Z16" s="212"/>
      <c r="AA16" s="212"/>
      <c r="AB16" s="212"/>
      <c r="AC16" s="212"/>
      <c r="AD16" s="212"/>
      <c r="AE16" s="212"/>
      <c r="AF16" s="212"/>
      <c r="AG16" s="213"/>
    </row>
    <row r="17" spans="2:33" ht="14.25" customHeight="1" x14ac:dyDescent="0.2">
      <c r="B17" s="211"/>
      <c r="C17" s="212"/>
      <c r="D17" s="212"/>
      <c r="E17" s="212"/>
      <c r="F17" s="212"/>
      <c r="G17" s="212"/>
      <c r="H17" s="212"/>
      <c r="I17" s="212"/>
      <c r="J17" s="212"/>
      <c r="K17" s="213"/>
      <c r="L17" s="214"/>
      <c r="M17" s="215"/>
      <c r="N17" s="215"/>
      <c r="O17" s="215"/>
      <c r="P17" s="215"/>
      <c r="Q17" s="215"/>
      <c r="R17" s="216"/>
      <c r="S17" s="211"/>
      <c r="T17" s="212"/>
      <c r="U17" s="212"/>
      <c r="V17" s="212"/>
      <c r="W17" s="212"/>
      <c r="X17" s="212"/>
      <c r="Y17" s="212"/>
      <c r="Z17" s="212"/>
      <c r="AA17" s="212"/>
      <c r="AB17" s="212"/>
      <c r="AC17" s="212"/>
      <c r="AD17" s="212"/>
      <c r="AE17" s="212"/>
      <c r="AF17" s="212"/>
      <c r="AG17" s="213"/>
    </row>
    <row r="18" spans="2:33" ht="14.25" customHeight="1" x14ac:dyDescent="0.2">
      <c r="B18" s="211"/>
      <c r="C18" s="212"/>
      <c r="D18" s="212"/>
      <c r="E18" s="212"/>
      <c r="F18" s="212"/>
      <c r="G18" s="212"/>
      <c r="H18" s="212"/>
      <c r="I18" s="212"/>
      <c r="J18" s="212"/>
      <c r="K18" s="213"/>
      <c r="L18" s="214"/>
      <c r="M18" s="215"/>
      <c r="N18" s="215"/>
      <c r="O18" s="215"/>
      <c r="P18" s="215"/>
      <c r="Q18" s="215"/>
      <c r="R18" s="216"/>
      <c r="S18" s="211"/>
      <c r="T18" s="212"/>
      <c r="U18" s="212"/>
      <c r="V18" s="212"/>
      <c r="W18" s="212"/>
      <c r="X18" s="212"/>
      <c r="Y18" s="212"/>
      <c r="Z18" s="212"/>
      <c r="AA18" s="212"/>
      <c r="AB18" s="212"/>
      <c r="AC18" s="212"/>
      <c r="AD18" s="212"/>
      <c r="AE18" s="212"/>
      <c r="AF18" s="212"/>
      <c r="AG18" s="213"/>
    </row>
    <row r="19" spans="2:33" ht="14.25" customHeight="1" x14ac:dyDescent="0.2">
      <c r="B19" s="211"/>
      <c r="C19" s="212"/>
      <c r="D19" s="212"/>
      <c r="E19" s="212"/>
      <c r="F19" s="212"/>
      <c r="G19" s="212"/>
      <c r="H19" s="212"/>
      <c r="I19" s="212"/>
      <c r="J19" s="212"/>
      <c r="K19" s="213"/>
      <c r="L19" s="214"/>
      <c r="M19" s="215"/>
      <c r="N19" s="215"/>
      <c r="O19" s="215"/>
      <c r="P19" s="215"/>
      <c r="Q19" s="215"/>
      <c r="R19" s="216"/>
      <c r="S19" s="211"/>
      <c r="T19" s="212"/>
      <c r="U19" s="212"/>
      <c r="V19" s="212"/>
      <c r="W19" s="212"/>
      <c r="X19" s="212"/>
      <c r="Y19" s="212"/>
      <c r="Z19" s="212"/>
      <c r="AA19" s="212"/>
      <c r="AB19" s="212"/>
      <c r="AC19" s="212"/>
      <c r="AD19" s="212"/>
      <c r="AE19" s="212"/>
      <c r="AF19" s="212"/>
      <c r="AG19" s="213"/>
    </row>
    <row r="20" spans="2:33" ht="14.25" customHeight="1" x14ac:dyDescent="0.2">
      <c r="B20" s="211"/>
      <c r="C20" s="212"/>
      <c r="D20" s="212"/>
      <c r="E20" s="212"/>
      <c r="F20" s="212"/>
      <c r="G20" s="212"/>
      <c r="H20" s="212"/>
      <c r="I20" s="212"/>
      <c r="J20" s="212"/>
      <c r="K20" s="213"/>
      <c r="L20" s="214"/>
      <c r="M20" s="215"/>
      <c r="N20" s="215"/>
      <c r="O20" s="215"/>
      <c r="P20" s="215"/>
      <c r="Q20" s="215"/>
      <c r="R20" s="216"/>
      <c r="S20" s="211"/>
      <c r="T20" s="212"/>
      <c r="U20" s="212"/>
      <c r="V20" s="212"/>
      <c r="W20" s="212"/>
      <c r="X20" s="212"/>
      <c r="Y20" s="212"/>
      <c r="Z20" s="212"/>
      <c r="AA20" s="212"/>
      <c r="AB20" s="212"/>
      <c r="AC20" s="212"/>
      <c r="AD20" s="212"/>
      <c r="AE20" s="212"/>
      <c r="AF20" s="212"/>
      <c r="AG20" s="213"/>
    </row>
    <row r="21" spans="2:33" ht="14.25" customHeight="1" x14ac:dyDescent="0.2">
      <c r="B21" s="211"/>
      <c r="C21" s="212"/>
      <c r="D21" s="212"/>
      <c r="E21" s="212"/>
      <c r="F21" s="212"/>
      <c r="G21" s="212"/>
      <c r="H21" s="212"/>
      <c r="I21" s="212"/>
      <c r="J21" s="212"/>
      <c r="K21" s="213"/>
      <c r="L21" s="214"/>
      <c r="M21" s="215"/>
      <c r="N21" s="215"/>
      <c r="O21" s="215"/>
      <c r="P21" s="215"/>
      <c r="Q21" s="215"/>
      <c r="R21" s="216"/>
      <c r="S21" s="211"/>
      <c r="T21" s="212"/>
      <c r="U21" s="212"/>
      <c r="V21" s="212"/>
      <c r="W21" s="212"/>
      <c r="X21" s="212"/>
      <c r="Y21" s="212"/>
      <c r="Z21" s="212"/>
      <c r="AA21" s="212"/>
      <c r="AB21" s="212"/>
      <c r="AC21" s="212"/>
      <c r="AD21" s="212"/>
      <c r="AE21" s="212"/>
      <c r="AF21" s="212"/>
      <c r="AG21" s="213"/>
    </row>
    <row r="22" spans="2:33" ht="14.25" customHeight="1" x14ac:dyDescent="0.2">
      <c r="B22" s="211"/>
      <c r="C22" s="212"/>
      <c r="D22" s="212"/>
      <c r="E22" s="212"/>
      <c r="F22" s="212"/>
      <c r="G22" s="212"/>
      <c r="H22" s="212"/>
      <c r="I22" s="212"/>
      <c r="J22" s="212"/>
      <c r="K22" s="213"/>
      <c r="L22" s="214"/>
      <c r="M22" s="215"/>
      <c r="N22" s="215"/>
      <c r="O22" s="215"/>
      <c r="P22" s="215"/>
      <c r="Q22" s="215"/>
      <c r="R22" s="216"/>
      <c r="S22" s="211"/>
      <c r="T22" s="212"/>
      <c r="U22" s="212"/>
      <c r="V22" s="212"/>
      <c r="W22" s="212"/>
      <c r="X22" s="212"/>
      <c r="Y22" s="212"/>
      <c r="Z22" s="212"/>
      <c r="AA22" s="212"/>
      <c r="AB22" s="212"/>
      <c r="AC22" s="212"/>
      <c r="AD22" s="212"/>
      <c r="AE22" s="212"/>
      <c r="AF22" s="212"/>
      <c r="AG22" s="213"/>
    </row>
    <row r="23" spans="2:33" ht="14.25" customHeight="1" x14ac:dyDescent="0.2">
      <c r="B23" s="211"/>
      <c r="C23" s="212"/>
      <c r="D23" s="212"/>
      <c r="E23" s="212"/>
      <c r="F23" s="212"/>
      <c r="G23" s="212"/>
      <c r="H23" s="212"/>
      <c r="I23" s="212"/>
      <c r="J23" s="212"/>
      <c r="K23" s="213"/>
      <c r="L23" s="214"/>
      <c r="M23" s="215"/>
      <c r="N23" s="215"/>
      <c r="O23" s="215"/>
      <c r="P23" s="215"/>
      <c r="Q23" s="215"/>
      <c r="R23" s="216"/>
      <c r="S23" s="211"/>
      <c r="T23" s="212"/>
      <c r="U23" s="212"/>
      <c r="V23" s="212"/>
      <c r="W23" s="212"/>
      <c r="X23" s="212"/>
      <c r="Y23" s="212"/>
      <c r="Z23" s="212"/>
      <c r="AA23" s="212"/>
      <c r="AB23" s="212"/>
      <c r="AC23" s="212"/>
      <c r="AD23" s="212"/>
      <c r="AE23" s="212"/>
      <c r="AF23" s="212"/>
      <c r="AG23" s="213"/>
    </row>
    <row r="24" spans="2:33" ht="14.25" customHeight="1" x14ac:dyDescent="0.2">
      <c r="B24" s="211"/>
      <c r="C24" s="212"/>
      <c r="D24" s="212"/>
      <c r="E24" s="212"/>
      <c r="F24" s="212"/>
      <c r="G24" s="212"/>
      <c r="H24" s="212"/>
      <c r="I24" s="212"/>
      <c r="J24" s="212"/>
      <c r="K24" s="213"/>
      <c r="L24" s="214"/>
      <c r="M24" s="215"/>
      <c r="N24" s="215"/>
      <c r="O24" s="215"/>
      <c r="P24" s="215"/>
      <c r="Q24" s="215"/>
      <c r="R24" s="216"/>
      <c r="S24" s="211"/>
      <c r="T24" s="212"/>
      <c r="U24" s="212"/>
      <c r="V24" s="212"/>
      <c r="W24" s="212"/>
      <c r="X24" s="212"/>
      <c r="Y24" s="212"/>
      <c r="Z24" s="212"/>
      <c r="AA24" s="212"/>
      <c r="AB24" s="212"/>
      <c r="AC24" s="212"/>
      <c r="AD24" s="212"/>
      <c r="AE24" s="212"/>
      <c r="AF24" s="212"/>
      <c r="AG24" s="213"/>
    </row>
    <row r="25" spans="2:33" ht="14.25" customHeight="1" x14ac:dyDescent="0.2">
      <c r="B25" s="211"/>
      <c r="C25" s="212"/>
      <c r="D25" s="212"/>
      <c r="E25" s="212"/>
      <c r="F25" s="212"/>
      <c r="G25" s="212"/>
      <c r="H25" s="212"/>
      <c r="I25" s="212"/>
      <c r="J25" s="212"/>
      <c r="K25" s="213"/>
      <c r="L25" s="214"/>
      <c r="M25" s="215"/>
      <c r="N25" s="215"/>
      <c r="O25" s="215"/>
      <c r="P25" s="215"/>
      <c r="Q25" s="215"/>
      <c r="R25" s="216"/>
      <c r="S25" s="211"/>
      <c r="T25" s="212"/>
      <c r="U25" s="212"/>
      <c r="V25" s="212"/>
      <c r="W25" s="212"/>
      <c r="X25" s="212"/>
      <c r="Y25" s="212"/>
      <c r="Z25" s="212"/>
      <c r="AA25" s="212"/>
      <c r="AB25" s="212"/>
      <c r="AC25" s="212"/>
      <c r="AD25" s="212"/>
      <c r="AE25" s="212"/>
      <c r="AF25" s="212"/>
      <c r="AG25" s="213"/>
    </row>
    <row r="26" spans="2:33" ht="14.25" customHeight="1" x14ac:dyDescent="0.2">
      <c r="B26" s="211"/>
      <c r="C26" s="212"/>
      <c r="D26" s="212"/>
      <c r="E26" s="212"/>
      <c r="F26" s="212"/>
      <c r="G26" s="212"/>
      <c r="H26" s="212"/>
      <c r="I26" s="212"/>
      <c r="J26" s="212"/>
      <c r="K26" s="213"/>
      <c r="L26" s="214"/>
      <c r="M26" s="215"/>
      <c r="N26" s="215"/>
      <c r="O26" s="215"/>
      <c r="P26" s="215"/>
      <c r="Q26" s="215"/>
      <c r="R26" s="216"/>
      <c r="S26" s="211"/>
      <c r="T26" s="212"/>
      <c r="U26" s="212"/>
      <c r="V26" s="212"/>
      <c r="W26" s="212"/>
      <c r="X26" s="212"/>
      <c r="Y26" s="212"/>
      <c r="Z26" s="212"/>
      <c r="AA26" s="212"/>
      <c r="AB26" s="212"/>
      <c r="AC26" s="212"/>
      <c r="AD26" s="212"/>
      <c r="AE26" s="212"/>
      <c r="AF26" s="212"/>
      <c r="AG26" s="213"/>
    </row>
    <row r="27" spans="2:33" ht="14.25" customHeight="1" x14ac:dyDescent="0.2">
      <c r="B27" s="211"/>
      <c r="C27" s="212"/>
      <c r="D27" s="212"/>
      <c r="E27" s="212"/>
      <c r="F27" s="212"/>
      <c r="G27" s="212"/>
      <c r="H27" s="212"/>
      <c r="I27" s="212"/>
      <c r="J27" s="212"/>
      <c r="K27" s="213"/>
      <c r="L27" s="214"/>
      <c r="M27" s="215"/>
      <c r="N27" s="215"/>
      <c r="O27" s="215"/>
      <c r="P27" s="215"/>
      <c r="Q27" s="215"/>
      <c r="R27" s="216"/>
      <c r="S27" s="211"/>
      <c r="T27" s="212"/>
      <c r="U27" s="212"/>
      <c r="V27" s="212"/>
      <c r="W27" s="212"/>
      <c r="X27" s="212"/>
      <c r="Y27" s="212"/>
      <c r="Z27" s="212"/>
      <c r="AA27" s="212"/>
      <c r="AB27" s="212"/>
      <c r="AC27" s="212"/>
      <c r="AD27" s="212"/>
      <c r="AE27" s="212"/>
      <c r="AF27" s="212"/>
      <c r="AG27" s="213"/>
    </row>
    <row r="28" spans="2:33" ht="14.25" customHeight="1" x14ac:dyDescent="0.2">
      <c r="B28" s="211"/>
      <c r="C28" s="212"/>
      <c r="D28" s="212"/>
      <c r="E28" s="212"/>
      <c r="F28" s="212"/>
      <c r="G28" s="212"/>
      <c r="H28" s="212"/>
      <c r="I28" s="212"/>
      <c r="J28" s="212"/>
      <c r="K28" s="213"/>
      <c r="L28" s="214"/>
      <c r="M28" s="215"/>
      <c r="N28" s="215"/>
      <c r="O28" s="215"/>
      <c r="P28" s="215"/>
      <c r="Q28" s="215"/>
      <c r="R28" s="216"/>
      <c r="S28" s="211"/>
      <c r="T28" s="212"/>
      <c r="U28" s="212"/>
      <c r="V28" s="212"/>
      <c r="W28" s="212"/>
      <c r="X28" s="212"/>
      <c r="Y28" s="212"/>
      <c r="Z28" s="212"/>
      <c r="AA28" s="212"/>
      <c r="AB28" s="212"/>
      <c r="AC28" s="212"/>
      <c r="AD28" s="212"/>
      <c r="AE28" s="212"/>
      <c r="AF28" s="212"/>
      <c r="AG28" s="213"/>
    </row>
    <row r="29" spans="2:33" ht="14.25" customHeight="1" x14ac:dyDescent="0.2">
      <c r="B29" s="211"/>
      <c r="C29" s="212"/>
      <c r="D29" s="212"/>
      <c r="E29" s="212"/>
      <c r="F29" s="212"/>
      <c r="G29" s="212"/>
      <c r="H29" s="212"/>
      <c r="I29" s="212"/>
      <c r="J29" s="212"/>
      <c r="K29" s="213"/>
      <c r="L29" s="214"/>
      <c r="M29" s="215"/>
      <c r="N29" s="215"/>
      <c r="O29" s="215"/>
      <c r="P29" s="215"/>
      <c r="Q29" s="215"/>
      <c r="R29" s="216"/>
      <c r="S29" s="211"/>
      <c r="T29" s="212"/>
      <c r="U29" s="212"/>
      <c r="V29" s="212"/>
      <c r="W29" s="212"/>
      <c r="X29" s="212"/>
      <c r="Y29" s="212"/>
      <c r="Z29" s="212"/>
      <c r="AA29" s="212"/>
      <c r="AB29" s="212"/>
      <c r="AC29" s="212"/>
      <c r="AD29" s="212"/>
      <c r="AE29" s="212"/>
      <c r="AF29" s="212"/>
      <c r="AG29" s="213"/>
    </row>
    <row r="30" spans="2:33" ht="14.25" customHeight="1" x14ac:dyDescent="0.2">
      <c r="B30" s="211"/>
      <c r="C30" s="212"/>
      <c r="D30" s="212"/>
      <c r="E30" s="212"/>
      <c r="F30" s="212"/>
      <c r="G30" s="212"/>
      <c r="H30" s="212"/>
      <c r="I30" s="212"/>
      <c r="J30" s="212"/>
      <c r="K30" s="213"/>
      <c r="L30" s="214"/>
      <c r="M30" s="215"/>
      <c r="N30" s="215"/>
      <c r="O30" s="215"/>
      <c r="P30" s="215"/>
      <c r="Q30" s="215"/>
      <c r="R30" s="216"/>
      <c r="S30" s="211"/>
      <c r="T30" s="212"/>
      <c r="U30" s="212"/>
      <c r="V30" s="212"/>
      <c r="W30" s="212"/>
      <c r="X30" s="212"/>
      <c r="Y30" s="212"/>
      <c r="Z30" s="212"/>
      <c r="AA30" s="212"/>
      <c r="AB30" s="212"/>
      <c r="AC30" s="212"/>
      <c r="AD30" s="212"/>
      <c r="AE30" s="212"/>
      <c r="AF30" s="212"/>
      <c r="AG30" s="213"/>
    </row>
    <row r="31" spans="2:33" ht="14.25" customHeight="1" x14ac:dyDescent="0.2">
      <c r="B31" s="211"/>
      <c r="C31" s="212"/>
      <c r="D31" s="212"/>
      <c r="E31" s="212"/>
      <c r="F31" s="212"/>
      <c r="G31" s="212"/>
      <c r="H31" s="212"/>
      <c r="I31" s="212"/>
      <c r="J31" s="212"/>
      <c r="K31" s="213"/>
      <c r="L31" s="214"/>
      <c r="M31" s="215"/>
      <c r="N31" s="215"/>
      <c r="O31" s="215"/>
      <c r="P31" s="215"/>
      <c r="Q31" s="215"/>
      <c r="R31" s="216"/>
      <c r="S31" s="211"/>
      <c r="T31" s="212"/>
      <c r="U31" s="212"/>
      <c r="V31" s="212"/>
      <c r="W31" s="212"/>
      <c r="X31" s="212"/>
      <c r="Y31" s="212"/>
      <c r="Z31" s="212"/>
      <c r="AA31" s="212"/>
      <c r="AB31" s="212"/>
      <c r="AC31" s="212"/>
      <c r="AD31" s="212"/>
      <c r="AE31" s="212"/>
      <c r="AF31" s="212"/>
      <c r="AG31" s="213"/>
    </row>
    <row r="32" spans="2:33" ht="14.25" customHeight="1" x14ac:dyDescent="0.2">
      <c r="B32" s="217"/>
      <c r="C32" s="218"/>
      <c r="D32" s="218"/>
      <c r="E32" s="218"/>
      <c r="F32" s="218"/>
      <c r="G32" s="218"/>
      <c r="H32" s="218"/>
      <c r="I32" s="218"/>
      <c r="J32" s="218"/>
      <c r="K32" s="219"/>
      <c r="L32" s="220"/>
      <c r="M32" s="221"/>
      <c r="N32" s="221"/>
      <c r="O32" s="221"/>
      <c r="P32" s="221"/>
      <c r="Q32" s="221"/>
      <c r="R32" s="222"/>
      <c r="S32" s="211"/>
      <c r="T32" s="212"/>
      <c r="U32" s="212"/>
      <c r="V32" s="212"/>
      <c r="W32" s="212"/>
      <c r="X32" s="212"/>
      <c r="Y32" s="212"/>
      <c r="Z32" s="212"/>
      <c r="AA32" s="212"/>
      <c r="AB32" s="212"/>
      <c r="AC32" s="212"/>
      <c r="AD32" s="212"/>
      <c r="AE32" s="212"/>
      <c r="AF32" s="212"/>
      <c r="AG32" s="213"/>
    </row>
    <row r="33" spans="2:33" ht="17.100000000000001" customHeight="1" x14ac:dyDescent="0.2">
      <c r="B33" s="191" t="s">
        <v>5</v>
      </c>
      <c r="C33" s="192"/>
      <c r="D33" s="192"/>
      <c r="E33" s="192"/>
      <c r="F33" s="192"/>
      <c r="G33" s="192"/>
      <c r="H33" s="192"/>
      <c r="I33" s="192"/>
      <c r="J33" s="192"/>
      <c r="K33" s="193"/>
      <c r="L33" s="194">
        <f>SUM(L15:R32)</f>
        <v>0</v>
      </c>
      <c r="M33" s="195"/>
      <c r="N33" s="195"/>
      <c r="O33" s="195"/>
      <c r="P33" s="195"/>
      <c r="Q33" s="195"/>
      <c r="R33" s="196"/>
      <c r="S33" s="197"/>
      <c r="T33" s="198"/>
      <c r="U33" s="198"/>
      <c r="V33" s="198"/>
      <c r="W33" s="198"/>
      <c r="X33" s="198"/>
      <c r="Y33" s="198"/>
      <c r="Z33" s="198"/>
      <c r="AA33" s="198"/>
      <c r="AB33" s="198"/>
      <c r="AC33" s="198"/>
      <c r="AD33" s="198"/>
      <c r="AE33" s="198"/>
      <c r="AF33" s="198"/>
      <c r="AG33" s="199"/>
    </row>
    <row r="34" spans="2:33" ht="17.100000000000001" customHeight="1" x14ac:dyDescent="0.2">
      <c r="B34" s="197" t="s">
        <v>6</v>
      </c>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9"/>
    </row>
    <row r="35" spans="2:33" ht="17.100000000000001" customHeight="1" x14ac:dyDescent="0.2">
      <c r="B35" s="35" t="s">
        <v>7</v>
      </c>
      <c r="C35" s="36"/>
      <c r="D35" s="36"/>
      <c r="E35" s="36"/>
      <c r="F35" s="36"/>
      <c r="G35" s="36"/>
      <c r="H35" s="36"/>
      <c r="I35" s="36"/>
      <c r="J35" s="37"/>
      <c r="K35" s="35" t="s">
        <v>8</v>
      </c>
      <c r="L35" s="36"/>
      <c r="M35" s="36"/>
      <c r="N35" s="36"/>
      <c r="O35" s="36"/>
      <c r="P35" s="36"/>
      <c r="Q35" s="37"/>
      <c r="R35" s="35" t="s">
        <v>9</v>
      </c>
      <c r="S35" s="37"/>
      <c r="T35" s="35" t="s">
        <v>10</v>
      </c>
      <c r="U35" s="36"/>
      <c r="V35" s="36"/>
      <c r="W35" s="37"/>
      <c r="X35" s="35" t="s">
        <v>3</v>
      </c>
      <c r="Y35" s="36"/>
      <c r="Z35" s="36"/>
      <c r="AA35" s="37"/>
      <c r="AB35" s="35" t="s">
        <v>80</v>
      </c>
      <c r="AC35" s="36"/>
      <c r="AD35" s="36"/>
      <c r="AE35" s="36"/>
      <c r="AF35" s="36"/>
      <c r="AG35" s="37"/>
    </row>
    <row r="36" spans="2:33" ht="17.100000000000001" customHeight="1" x14ac:dyDescent="0.2">
      <c r="B36" s="200"/>
      <c r="C36" s="201"/>
      <c r="D36" s="201"/>
      <c r="E36" s="201"/>
      <c r="F36" s="201"/>
      <c r="G36" s="201"/>
      <c r="H36" s="201"/>
      <c r="I36" s="201"/>
      <c r="J36" s="201"/>
      <c r="K36" s="200"/>
      <c r="L36" s="201"/>
      <c r="M36" s="201"/>
      <c r="N36" s="201"/>
      <c r="O36" s="201"/>
      <c r="P36" s="201"/>
      <c r="Q36" s="201"/>
      <c r="R36" s="202"/>
      <c r="S36" s="203"/>
      <c r="T36" s="204"/>
      <c r="U36" s="205"/>
      <c r="V36" s="205"/>
      <c r="W36" s="206"/>
      <c r="X36" s="207">
        <f t="shared" ref="X36:X43" si="0">R36*T36</f>
        <v>0</v>
      </c>
      <c r="Y36" s="208"/>
      <c r="Z36" s="208"/>
      <c r="AA36" s="209"/>
      <c r="AB36" s="200"/>
      <c r="AC36" s="201"/>
      <c r="AD36" s="201"/>
      <c r="AE36" s="201"/>
      <c r="AF36" s="201"/>
      <c r="AG36" s="210"/>
    </row>
    <row r="37" spans="2:33" ht="17.100000000000001" customHeight="1" x14ac:dyDescent="0.2">
      <c r="B37" s="180"/>
      <c r="C37" s="181"/>
      <c r="D37" s="181"/>
      <c r="E37" s="181"/>
      <c r="F37" s="181"/>
      <c r="G37" s="181"/>
      <c r="H37" s="181"/>
      <c r="I37" s="181"/>
      <c r="J37" s="181"/>
      <c r="K37" s="180"/>
      <c r="L37" s="181"/>
      <c r="M37" s="181"/>
      <c r="N37" s="181"/>
      <c r="O37" s="181"/>
      <c r="P37" s="181"/>
      <c r="Q37" s="181"/>
      <c r="R37" s="182"/>
      <c r="S37" s="183"/>
      <c r="T37" s="184"/>
      <c r="U37" s="185"/>
      <c r="V37" s="185"/>
      <c r="W37" s="186"/>
      <c r="X37" s="187">
        <f t="shared" si="0"/>
        <v>0</v>
      </c>
      <c r="Y37" s="188"/>
      <c r="Z37" s="188"/>
      <c r="AA37" s="189"/>
      <c r="AB37" s="180"/>
      <c r="AC37" s="181"/>
      <c r="AD37" s="181"/>
      <c r="AE37" s="181"/>
      <c r="AF37" s="181"/>
      <c r="AG37" s="190"/>
    </row>
    <row r="38" spans="2:33" ht="17.100000000000001" customHeight="1" x14ac:dyDescent="0.2">
      <c r="B38" s="180"/>
      <c r="C38" s="181"/>
      <c r="D38" s="181"/>
      <c r="E38" s="181"/>
      <c r="F38" s="181"/>
      <c r="G38" s="181"/>
      <c r="H38" s="181"/>
      <c r="I38" s="181"/>
      <c r="J38" s="181"/>
      <c r="K38" s="180"/>
      <c r="L38" s="181"/>
      <c r="M38" s="181"/>
      <c r="N38" s="181"/>
      <c r="O38" s="181"/>
      <c r="P38" s="181"/>
      <c r="Q38" s="181"/>
      <c r="R38" s="182"/>
      <c r="S38" s="183"/>
      <c r="T38" s="184"/>
      <c r="U38" s="185"/>
      <c r="V38" s="185"/>
      <c r="W38" s="186"/>
      <c r="X38" s="187">
        <f t="shared" si="0"/>
        <v>0</v>
      </c>
      <c r="Y38" s="188"/>
      <c r="Z38" s="188"/>
      <c r="AA38" s="189"/>
      <c r="AB38" s="180"/>
      <c r="AC38" s="181"/>
      <c r="AD38" s="181"/>
      <c r="AE38" s="181"/>
      <c r="AF38" s="181"/>
      <c r="AG38" s="190"/>
    </row>
    <row r="39" spans="2:33" ht="17.100000000000001" customHeight="1" x14ac:dyDescent="0.2">
      <c r="B39" s="180"/>
      <c r="C39" s="181"/>
      <c r="D39" s="181"/>
      <c r="E39" s="181"/>
      <c r="F39" s="181"/>
      <c r="G39" s="181"/>
      <c r="H39" s="181"/>
      <c r="I39" s="181"/>
      <c r="J39" s="181"/>
      <c r="K39" s="180"/>
      <c r="L39" s="181"/>
      <c r="M39" s="181"/>
      <c r="N39" s="181"/>
      <c r="O39" s="181"/>
      <c r="P39" s="181"/>
      <c r="Q39" s="181"/>
      <c r="R39" s="182"/>
      <c r="S39" s="183"/>
      <c r="T39" s="184"/>
      <c r="U39" s="185"/>
      <c r="V39" s="185"/>
      <c r="W39" s="186"/>
      <c r="X39" s="187">
        <f t="shared" si="0"/>
        <v>0</v>
      </c>
      <c r="Y39" s="188"/>
      <c r="Z39" s="188"/>
      <c r="AA39" s="189"/>
      <c r="AB39" s="180"/>
      <c r="AC39" s="181"/>
      <c r="AD39" s="181"/>
      <c r="AE39" s="181"/>
      <c r="AF39" s="181"/>
      <c r="AG39" s="190"/>
    </row>
    <row r="40" spans="2:33" ht="17.100000000000001" customHeight="1" x14ac:dyDescent="0.2">
      <c r="B40" s="180"/>
      <c r="C40" s="181"/>
      <c r="D40" s="181"/>
      <c r="E40" s="181"/>
      <c r="F40" s="181"/>
      <c r="G40" s="181"/>
      <c r="H40" s="181"/>
      <c r="I40" s="181"/>
      <c r="J40" s="181"/>
      <c r="K40" s="180"/>
      <c r="L40" s="181"/>
      <c r="M40" s="181"/>
      <c r="N40" s="181"/>
      <c r="O40" s="181"/>
      <c r="P40" s="181"/>
      <c r="Q40" s="181"/>
      <c r="R40" s="182"/>
      <c r="S40" s="183"/>
      <c r="T40" s="184"/>
      <c r="U40" s="185"/>
      <c r="V40" s="185"/>
      <c r="W40" s="186"/>
      <c r="X40" s="187">
        <f t="shared" si="0"/>
        <v>0</v>
      </c>
      <c r="Y40" s="188"/>
      <c r="Z40" s="188"/>
      <c r="AA40" s="189"/>
      <c r="AB40" s="180"/>
      <c r="AC40" s="181"/>
      <c r="AD40" s="181"/>
      <c r="AE40" s="181"/>
      <c r="AF40" s="181"/>
      <c r="AG40" s="190"/>
    </row>
    <row r="41" spans="2:33" ht="16.5" customHeight="1" x14ac:dyDescent="0.2">
      <c r="B41" s="180"/>
      <c r="C41" s="181"/>
      <c r="D41" s="181"/>
      <c r="E41" s="181"/>
      <c r="F41" s="181"/>
      <c r="G41" s="181"/>
      <c r="H41" s="181"/>
      <c r="I41" s="181"/>
      <c r="J41" s="181"/>
      <c r="K41" s="180"/>
      <c r="L41" s="181"/>
      <c r="M41" s="181"/>
      <c r="N41" s="181"/>
      <c r="O41" s="181"/>
      <c r="P41" s="181"/>
      <c r="Q41" s="181"/>
      <c r="R41" s="182"/>
      <c r="S41" s="183"/>
      <c r="T41" s="184"/>
      <c r="U41" s="185"/>
      <c r="V41" s="185"/>
      <c r="W41" s="186"/>
      <c r="X41" s="187">
        <f t="shared" si="0"/>
        <v>0</v>
      </c>
      <c r="Y41" s="188"/>
      <c r="Z41" s="188"/>
      <c r="AA41" s="189"/>
      <c r="AB41" s="180"/>
      <c r="AC41" s="181"/>
      <c r="AD41" s="181"/>
      <c r="AE41" s="181"/>
      <c r="AF41" s="181"/>
      <c r="AG41" s="190"/>
    </row>
    <row r="42" spans="2:33" ht="17.100000000000001" customHeight="1" x14ac:dyDescent="0.2">
      <c r="B42" s="180"/>
      <c r="C42" s="181"/>
      <c r="D42" s="181"/>
      <c r="E42" s="181"/>
      <c r="F42" s="181"/>
      <c r="G42" s="181"/>
      <c r="H42" s="181"/>
      <c r="I42" s="181"/>
      <c r="J42" s="181"/>
      <c r="K42" s="180"/>
      <c r="L42" s="181"/>
      <c r="M42" s="181"/>
      <c r="N42" s="181"/>
      <c r="O42" s="181"/>
      <c r="P42" s="181"/>
      <c r="Q42" s="181"/>
      <c r="R42" s="182"/>
      <c r="S42" s="183"/>
      <c r="T42" s="184"/>
      <c r="U42" s="185"/>
      <c r="V42" s="185"/>
      <c r="W42" s="186"/>
      <c r="X42" s="187">
        <f t="shared" si="0"/>
        <v>0</v>
      </c>
      <c r="Y42" s="188"/>
      <c r="Z42" s="188"/>
      <c r="AA42" s="189"/>
      <c r="AB42" s="180"/>
      <c r="AC42" s="181"/>
      <c r="AD42" s="181"/>
      <c r="AE42" s="181"/>
      <c r="AF42" s="181"/>
      <c r="AG42" s="190"/>
    </row>
    <row r="43" spans="2:33" ht="17.100000000000001" customHeight="1" x14ac:dyDescent="0.2">
      <c r="B43" s="169"/>
      <c r="C43" s="170"/>
      <c r="D43" s="170"/>
      <c r="E43" s="170"/>
      <c r="F43" s="170"/>
      <c r="G43" s="170"/>
      <c r="H43" s="170"/>
      <c r="I43" s="170"/>
      <c r="J43" s="170"/>
      <c r="K43" s="169"/>
      <c r="L43" s="170"/>
      <c r="M43" s="170"/>
      <c r="N43" s="170"/>
      <c r="O43" s="170"/>
      <c r="P43" s="170"/>
      <c r="Q43" s="170"/>
      <c r="R43" s="171"/>
      <c r="S43" s="172"/>
      <c r="T43" s="173"/>
      <c r="U43" s="174"/>
      <c r="V43" s="174"/>
      <c r="W43" s="175"/>
      <c r="X43" s="176">
        <f t="shared" si="0"/>
        <v>0</v>
      </c>
      <c r="Y43" s="177"/>
      <c r="Z43" s="177"/>
      <c r="AA43" s="178"/>
      <c r="AB43" s="169"/>
      <c r="AC43" s="170"/>
      <c r="AD43" s="170"/>
      <c r="AE43" s="170"/>
      <c r="AF43" s="170"/>
      <c r="AG43" s="179"/>
    </row>
    <row r="44" spans="2:33" ht="13.5" customHeight="1" x14ac:dyDescent="0.2">
      <c r="B44" s="167" t="s">
        <v>161</v>
      </c>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row>
    <row r="45" spans="2:33" ht="13.5" customHeight="1" x14ac:dyDescent="0.2">
      <c r="B45" s="168"/>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row>
    <row r="46" spans="2:33" ht="3" customHeight="1" x14ac:dyDescent="0.2"/>
    <row r="47" spans="2:33" ht="13.5" customHeight="1" x14ac:dyDescent="0.2"/>
    <row r="48" spans="2:33"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sheetData>
  <sheetProtection selectLockedCells="1"/>
  <mergeCells count="133">
    <mergeCell ref="M8:S8"/>
    <mergeCell ref="T8:Z8"/>
    <mergeCell ref="AA8:AG8"/>
    <mergeCell ref="F9:L11"/>
    <mergeCell ref="M9:S11"/>
    <mergeCell ref="T9:Z11"/>
    <mergeCell ref="AA9:AG11"/>
    <mergeCell ref="A1:AG1"/>
    <mergeCell ref="A2:AG2"/>
    <mergeCell ref="A3:AG3"/>
    <mergeCell ref="A4:AG4"/>
    <mergeCell ref="B5:E12"/>
    <mergeCell ref="F5:L7"/>
    <mergeCell ref="M5:S7"/>
    <mergeCell ref="T5:Z7"/>
    <mergeCell ref="AA5:AG7"/>
    <mergeCell ref="F8:L8"/>
    <mergeCell ref="B15:K15"/>
    <mergeCell ref="L15:R15"/>
    <mergeCell ref="S15:AG15"/>
    <mergeCell ref="B16:K16"/>
    <mergeCell ref="L16:R16"/>
    <mergeCell ref="S16:AG16"/>
    <mergeCell ref="F12:L12"/>
    <mergeCell ref="M12:S12"/>
    <mergeCell ref="T12:Z12"/>
    <mergeCell ref="AA12:AG12"/>
    <mergeCell ref="B13:AG13"/>
    <mergeCell ref="B14:K14"/>
    <mergeCell ref="L14:R14"/>
    <mergeCell ref="S14:AG14"/>
    <mergeCell ref="B19:K19"/>
    <mergeCell ref="L19:R19"/>
    <mergeCell ref="S19:AG19"/>
    <mergeCell ref="B20:K20"/>
    <mergeCell ref="L20:R20"/>
    <mergeCell ref="S20:AG20"/>
    <mergeCell ref="B17:K17"/>
    <mergeCell ref="L17:R17"/>
    <mergeCell ref="S17:AG17"/>
    <mergeCell ref="B18:K18"/>
    <mergeCell ref="L18:R18"/>
    <mergeCell ref="S18:AG18"/>
    <mergeCell ref="B23:K23"/>
    <mergeCell ref="L23:R23"/>
    <mergeCell ref="S23:AG23"/>
    <mergeCell ref="B24:K24"/>
    <mergeCell ref="L24:R24"/>
    <mergeCell ref="S24:AG24"/>
    <mergeCell ref="B21:K21"/>
    <mergeCell ref="L21:R21"/>
    <mergeCell ref="S21:AG21"/>
    <mergeCell ref="B22:K22"/>
    <mergeCell ref="L22:R22"/>
    <mergeCell ref="S22:AG22"/>
    <mergeCell ref="B27:K27"/>
    <mergeCell ref="L27:R27"/>
    <mergeCell ref="S27:AG27"/>
    <mergeCell ref="B28:K28"/>
    <mergeCell ref="L28:R28"/>
    <mergeCell ref="S28:AG28"/>
    <mergeCell ref="B25:K25"/>
    <mergeCell ref="L25:R25"/>
    <mergeCell ref="S25:AG25"/>
    <mergeCell ref="B26:K26"/>
    <mergeCell ref="L26:R26"/>
    <mergeCell ref="S26:AG26"/>
    <mergeCell ref="B31:K31"/>
    <mergeCell ref="L31:R31"/>
    <mergeCell ref="S31:AG31"/>
    <mergeCell ref="B32:K32"/>
    <mergeCell ref="L32:R32"/>
    <mergeCell ref="S32:AG32"/>
    <mergeCell ref="B29:K29"/>
    <mergeCell ref="L29:R29"/>
    <mergeCell ref="S29:AG29"/>
    <mergeCell ref="B30:K30"/>
    <mergeCell ref="L30:R30"/>
    <mergeCell ref="S30:AG30"/>
    <mergeCell ref="B37:J37"/>
    <mergeCell ref="K37:Q37"/>
    <mergeCell ref="R37:S37"/>
    <mergeCell ref="T37:W37"/>
    <mergeCell ref="X37:AA37"/>
    <mergeCell ref="AB37:AG37"/>
    <mergeCell ref="B33:K33"/>
    <mergeCell ref="L33:R33"/>
    <mergeCell ref="S33:AG33"/>
    <mergeCell ref="B34:AG34"/>
    <mergeCell ref="B36:J36"/>
    <mergeCell ref="K36:Q36"/>
    <mergeCell ref="R36:S36"/>
    <mergeCell ref="T36:W36"/>
    <mergeCell ref="X36:AA36"/>
    <mergeCell ref="AB36:AG36"/>
    <mergeCell ref="B39:J39"/>
    <mergeCell ref="K39:Q39"/>
    <mergeCell ref="R39:S39"/>
    <mergeCell ref="T39:W39"/>
    <mergeCell ref="X39:AA39"/>
    <mergeCell ref="AB39:AG39"/>
    <mergeCell ref="B38:J38"/>
    <mergeCell ref="K38:Q38"/>
    <mergeCell ref="R38:S38"/>
    <mergeCell ref="T38:W38"/>
    <mergeCell ref="X38:AA38"/>
    <mergeCell ref="AB38:AG38"/>
    <mergeCell ref="B41:J41"/>
    <mergeCell ref="K41:Q41"/>
    <mergeCell ref="R41:S41"/>
    <mergeCell ref="T41:W41"/>
    <mergeCell ref="X41:AA41"/>
    <mergeCell ref="AB41:AG41"/>
    <mergeCell ref="B40:J40"/>
    <mergeCell ref="K40:Q40"/>
    <mergeCell ref="R40:S40"/>
    <mergeCell ref="T40:W40"/>
    <mergeCell ref="X40:AA40"/>
    <mergeCell ref="AB40:AG40"/>
    <mergeCell ref="B44:AG44"/>
    <mergeCell ref="B45:AG45"/>
    <mergeCell ref="B43:J43"/>
    <mergeCell ref="K43:Q43"/>
    <mergeCell ref="R43:S43"/>
    <mergeCell ref="T43:W43"/>
    <mergeCell ref="X43:AA43"/>
    <mergeCell ref="AB43:AG43"/>
    <mergeCell ref="B42:J42"/>
    <mergeCell ref="K42:Q42"/>
    <mergeCell ref="R42:S42"/>
    <mergeCell ref="T42:W42"/>
    <mergeCell ref="X42:AA42"/>
    <mergeCell ref="AB42:AG42"/>
  </mergeCells>
  <phoneticPr fontId="9"/>
  <dataValidations count="1">
    <dataValidation type="list" allowBlank="1" showInputMessage="1" showErrorMessage="1" sqref="B15:K32">
      <formula1>"（直接工事費）,工事費 本工事 材料費,工事費 本工事 労務費,工事費 本工事 直接経費,（間接工事費）,工事費 本工事 共通仮設費,工事費 本工事 現場管理費,工事費 本工事 一般管理費,工事費 付帯工事費,工事費 機械器具費,工事費 測量及試験費,設備費 設備費,業務費 業務費,事務費 事務費,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6"/>
  <sheetViews>
    <sheetView zoomScale="85" zoomScaleNormal="85" workbookViewId="0"/>
  </sheetViews>
  <sheetFormatPr defaultColWidth="9" defaultRowHeight="12" x14ac:dyDescent="0.2"/>
  <cols>
    <col min="1" max="1" width="3" style="10" customWidth="1"/>
    <col min="2" max="2" width="20.33203125" style="10" bestFit="1" customWidth="1"/>
    <col min="3" max="3" width="21.77734375" style="10" customWidth="1"/>
    <col min="4" max="4" width="21.44140625" style="10" customWidth="1"/>
    <col min="5" max="5" width="8" style="10" bestFit="1" customWidth="1"/>
    <col min="6" max="6" width="18.109375" style="10" bestFit="1" customWidth="1"/>
    <col min="7" max="7" width="28.77734375" style="10" customWidth="1"/>
    <col min="8" max="8" width="16.21875" style="10" bestFit="1" customWidth="1"/>
    <col min="9" max="9" width="29.33203125" style="10" customWidth="1"/>
    <col min="10" max="10" width="25.33203125" style="10" customWidth="1"/>
    <col min="11" max="11" width="25.21875" style="10" customWidth="1"/>
    <col min="12" max="12" width="29.33203125" style="10" customWidth="1"/>
    <col min="13" max="14" width="16.88671875" style="10" customWidth="1"/>
    <col min="15" max="15" width="16.88671875" style="10" bestFit="1" customWidth="1"/>
    <col min="16" max="16" width="16.88671875" style="10" customWidth="1"/>
    <col min="17" max="17" width="17" style="10" customWidth="1"/>
    <col min="18" max="18" width="17.109375" style="10" customWidth="1"/>
    <col min="19" max="16384" width="9" style="10"/>
  </cols>
  <sheetData>
    <row r="2" spans="2:18" s="12" customFormat="1" ht="24" x14ac:dyDescent="0.2">
      <c r="B2" s="11" t="s">
        <v>58</v>
      </c>
      <c r="C2" s="11" t="s">
        <v>61</v>
      </c>
      <c r="D2" s="11" t="s">
        <v>59</v>
      </c>
      <c r="E2" s="11" t="s">
        <v>60</v>
      </c>
      <c r="F2" s="11" t="s">
        <v>64</v>
      </c>
      <c r="G2" s="11" t="s">
        <v>66</v>
      </c>
      <c r="H2" s="11" t="s">
        <v>68</v>
      </c>
      <c r="I2" s="11" t="s">
        <v>71</v>
      </c>
      <c r="J2" s="11" t="s">
        <v>72</v>
      </c>
      <c r="K2" s="11" t="s">
        <v>73</v>
      </c>
      <c r="L2" s="11" t="s">
        <v>74</v>
      </c>
      <c r="M2" s="311" t="s">
        <v>86</v>
      </c>
      <c r="N2" s="312"/>
      <c r="O2" s="309" t="s">
        <v>76</v>
      </c>
      <c r="P2" s="310"/>
      <c r="Q2" s="309" t="s">
        <v>85</v>
      </c>
      <c r="R2" s="310"/>
    </row>
    <row r="3" spans="2:18" ht="104.25" customHeight="1" x14ac:dyDescent="0.2">
      <c r="B3" s="18" t="e">
        <f>#REF!</f>
        <v>#REF!</v>
      </c>
      <c r="C3" s="300" t="e">
        <f>#REF!</f>
        <v>#REF!</v>
      </c>
      <c r="D3" s="300" t="e">
        <f>#REF!</f>
        <v>#REF!</v>
      </c>
      <c r="E3" s="303" t="e">
        <f>#REF!</f>
        <v>#REF!</v>
      </c>
      <c r="F3" s="14" t="s">
        <v>62</v>
      </c>
      <c r="G3" s="15" t="s">
        <v>65</v>
      </c>
      <c r="H3" s="306" t="e">
        <f>#REF!</f>
        <v>#REF!</v>
      </c>
      <c r="I3" s="14" t="s">
        <v>69</v>
      </c>
      <c r="J3" s="300" t="e">
        <f>#REF!</f>
        <v>#REF!</v>
      </c>
      <c r="K3" s="300" t="e">
        <f>#REF!</f>
        <v>#REF!</v>
      </c>
      <c r="L3" s="300" t="e">
        <f>#REF!</f>
        <v>#REF!</v>
      </c>
      <c r="M3" s="16" t="s">
        <v>81</v>
      </c>
      <c r="N3" s="16" t="s">
        <v>83</v>
      </c>
      <c r="O3" s="14" t="s">
        <v>75</v>
      </c>
      <c r="P3" s="14" t="s">
        <v>77</v>
      </c>
      <c r="Q3" s="14" t="s">
        <v>75</v>
      </c>
      <c r="R3" s="14" t="s">
        <v>77</v>
      </c>
    </row>
    <row r="4" spans="2:18" ht="104.25" customHeight="1" x14ac:dyDescent="0.2">
      <c r="B4" s="13" t="e">
        <f>#REF!&amp;" /
"&amp;#REF!&amp;" /
"&amp;#REF!</f>
        <v>#REF!</v>
      </c>
      <c r="C4" s="301"/>
      <c r="D4" s="301"/>
      <c r="E4" s="304"/>
      <c r="F4" s="21" t="e">
        <f>#REF!</f>
        <v>#REF!</v>
      </c>
      <c r="G4" s="17" t="e">
        <f>#REF!</f>
        <v>#REF!</v>
      </c>
      <c r="H4" s="307"/>
      <c r="I4" s="15" t="e">
        <f>#REF!&amp;":"&amp;#REF!&amp;"tCO2/年 、"&amp;#REF!&amp;":"&amp;#REF!&amp;"tCO2/年、"&amp;#REF!&amp;":"&amp;#REF!&amp;"tCO2/年、"&amp;#REF!&amp;":"&amp;#REF!&amp;"tCO2/年、"&amp;#REF!&amp;":"&amp;#REF!&amp;"tCO2/年"</f>
        <v>#REF!</v>
      </c>
      <c r="J4" s="301"/>
      <c r="K4" s="301"/>
      <c r="L4" s="301"/>
      <c r="M4" s="17" t="e">
        <f>#REF!</f>
        <v>#REF!</v>
      </c>
      <c r="N4" s="17" t="e">
        <f>#REF!</f>
        <v>#REF!</v>
      </c>
      <c r="O4" s="20" t="e">
        <f>#REF!</f>
        <v>#REF!</v>
      </c>
      <c r="P4" s="20" t="e">
        <f>#REF!</f>
        <v>#REF!</v>
      </c>
      <c r="Q4" s="20" t="e">
        <f>#REF!</f>
        <v>#REF!</v>
      </c>
      <c r="R4" s="20" t="e">
        <f>#REF!</f>
        <v>#REF!</v>
      </c>
    </row>
    <row r="5" spans="2:18" ht="104.25" customHeight="1" x14ac:dyDescent="0.2">
      <c r="B5" s="19" t="e">
        <f>#REF!</f>
        <v>#REF!</v>
      </c>
      <c r="C5" s="301"/>
      <c r="D5" s="301"/>
      <c r="E5" s="304"/>
      <c r="F5" s="14" t="s">
        <v>63</v>
      </c>
      <c r="G5" s="15" t="s">
        <v>67</v>
      </c>
      <c r="H5" s="307"/>
      <c r="I5" s="14" t="s">
        <v>70</v>
      </c>
      <c r="J5" s="301"/>
      <c r="K5" s="301"/>
      <c r="L5" s="301"/>
      <c r="M5" s="15" t="s">
        <v>82</v>
      </c>
      <c r="N5" s="15" t="s">
        <v>84</v>
      </c>
      <c r="O5" s="14" t="s">
        <v>79</v>
      </c>
      <c r="P5" s="14" t="s">
        <v>78</v>
      </c>
      <c r="Q5" s="14" t="s">
        <v>79</v>
      </c>
      <c r="R5" s="14" t="s">
        <v>78</v>
      </c>
    </row>
    <row r="6" spans="2:18" ht="104.25" customHeight="1" x14ac:dyDescent="0.2">
      <c r="B6" s="19" t="e">
        <f>#REF!</f>
        <v>#REF!</v>
      </c>
      <c r="C6" s="302"/>
      <c r="D6" s="302"/>
      <c r="E6" s="305"/>
      <c r="F6" s="21" t="e">
        <f>#REF!</f>
        <v>#REF!</v>
      </c>
      <c r="G6" s="17" t="e">
        <f>#REF!</f>
        <v>#REF!</v>
      </c>
      <c r="H6" s="308"/>
      <c r="I6" s="15" t="e">
        <f>#REF!&amp;":"&amp;#REF!&amp;"年 、"&amp;#REF!&amp;":"&amp;#REF!&amp;"年、"&amp;#REF!&amp;":"&amp;#REF!&amp;"年、"&amp;#REF!&amp;":"&amp;#REF!&amp;"年、"&amp;#REF!&amp;":"&amp;#REF!&amp;"年"</f>
        <v>#REF!</v>
      </c>
      <c r="J6" s="302"/>
      <c r="K6" s="302"/>
      <c r="L6" s="302"/>
      <c r="M6" s="17" t="e">
        <f>#REF!</f>
        <v>#REF!</v>
      </c>
      <c r="N6" s="17" t="e">
        <f>#REF!</f>
        <v>#REF!</v>
      </c>
      <c r="O6" s="20" t="e">
        <f>#REF!</f>
        <v>#REF!</v>
      </c>
      <c r="P6" s="20" t="e">
        <f>#REF!</f>
        <v>#REF!</v>
      </c>
      <c r="Q6" s="20" t="e">
        <f>#REF!</f>
        <v>#REF!</v>
      </c>
      <c r="R6" s="20" t="e">
        <f>#REF!</f>
        <v>#REF!</v>
      </c>
    </row>
  </sheetData>
  <sheetProtection password="DC99" sheet="1"/>
  <mergeCells count="10">
    <mergeCell ref="Q2:R2"/>
    <mergeCell ref="J3:J6"/>
    <mergeCell ref="K3:K6"/>
    <mergeCell ref="L3:L6"/>
    <mergeCell ref="M2:N2"/>
    <mergeCell ref="C3:C6"/>
    <mergeCell ref="D3:D6"/>
    <mergeCell ref="E3:E6"/>
    <mergeCell ref="H3:H6"/>
    <mergeCell ref="O2:P2"/>
  </mergeCells>
  <phoneticPr fontId="1"/>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6"/>
  <sheetViews>
    <sheetView zoomScaleNormal="100" workbookViewId="0">
      <selection activeCell="B3" sqref="B3"/>
    </sheetView>
  </sheetViews>
  <sheetFormatPr defaultColWidth="9" defaultRowHeight="12" x14ac:dyDescent="0.2"/>
  <cols>
    <col min="1" max="1" width="2.88671875" style="1" customWidth="1"/>
    <col min="2" max="2" width="27" style="1" bestFit="1" customWidth="1"/>
    <col min="3" max="3" width="5.88671875" style="1" bestFit="1" customWidth="1"/>
    <col min="4" max="4" width="6.21875" style="1" bestFit="1" customWidth="1"/>
    <col min="5" max="5" width="10.6640625" style="1" bestFit="1" customWidth="1"/>
    <col min="6" max="16384" width="9" style="1"/>
  </cols>
  <sheetData>
    <row r="2" spans="2:9" x14ac:dyDescent="0.2">
      <c r="B2" s="2"/>
      <c r="C2" s="8"/>
      <c r="D2" s="8"/>
      <c r="E2" s="9"/>
      <c r="F2" s="313" t="s">
        <v>12</v>
      </c>
      <c r="G2" s="313"/>
      <c r="H2" s="313" t="s">
        <v>13</v>
      </c>
      <c r="I2" s="313"/>
    </row>
    <row r="3" spans="2:9" x14ac:dyDescent="0.2">
      <c r="B3" s="2" t="s">
        <v>57</v>
      </c>
      <c r="C3" s="8"/>
      <c r="D3" s="8"/>
      <c r="E3" s="9"/>
      <c r="F3" s="313" t="s">
        <v>14</v>
      </c>
      <c r="G3" s="313"/>
      <c r="H3" s="313" t="s">
        <v>15</v>
      </c>
      <c r="I3" s="313"/>
    </row>
    <row r="4" spans="2:9" ht="13.5" customHeight="1" x14ac:dyDescent="0.2">
      <c r="B4" s="2" t="s">
        <v>16</v>
      </c>
      <c r="C4" s="3">
        <v>2.6192466666666667</v>
      </c>
      <c r="D4" s="2" t="s">
        <v>17</v>
      </c>
      <c r="E4" s="2" t="s">
        <v>18</v>
      </c>
      <c r="F4" s="2">
        <v>38.200000000000003</v>
      </c>
      <c r="G4" s="2" t="s">
        <v>19</v>
      </c>
      <c r="H4" s="2">
        <v>1.8700000000000001E-2</v>
      </c>
      <c r="I4" s="2" t="s">
        <v>20</v>
      </c>
    </row>
    <row r="5" spans="2:9" x14ac:dyDescent="0.2">
      <c r="B5" s="2" t="s">
        <v>21</v>
      </c>
      <c r="C5" s="3">
        <v>2.3815733333333333</v>
      </c>
      <c r="D5" s="2" t="s">
        <v>17</v>
      </c>
      <c r="E5" s="2" t="s">
        <v>18</v>
      </c>
      <c r="F5" s="2">
        <v>35.299999999999997</v>
      </c>
      <c r="G5" s="2" t="s">
        <v>19</v>
      </c>
      <c r="H5" s="2">
        <v>1.84E-2</v>
      </c>
      <c r="I5" s="2" t="s">
        <v>20</v>
      </c>
    </row>
    <row r="6" spans="2:9" x14ac:dyDescent="0.2">
      <c r="B6" s="2" t="s">
        <v>22</v>
      </c>
      <c r="C6" s="3">
        <v>2.3216600000000001</v>
      </c>
      <c r="D6" s="2" t="s">
        <v>17</v>
      </c>
      <c r="E6" s="2" t="s">
        <v>18</v>
      </c>
      <c r="F6" s="2">
        <v>34.6</v>
      </c>
      <c r="G6" s="2" t="s">
        <v>19</v>
      </c>
      <c r="H6" s="2">
        <v>1.83E-2</v>
      </c>
      <c r="I6" s="2" t="s">
        <v>20</v>
      </c>
    </row>
    <row r="7" spans="2:9" x14ac:dyDescent="0.2">
      <c r="B7" s="2" t="s">
        <v>23</v>
      </c>
      <c r="C7" s="3">
        <v>2.2422400000000002</v>
      </c>
      <c r="D7" s="2" t="s">
        <v>17</v>
      </c>
      <c r="E7" s="2" t="s">
        <v>18</v>
      </c>
      <c r="F7" s="2">
        <v>33.6</v>
      </c>
      <c r="G7" s="2" t="s">
        <v>19</v>
      </c>
      <c r="H7" s="2">
        <v>1.8200000000000001E-2</v>
      </c>
      <c r="I7" s="2" t="s">
        <v>20</v>
      </c>
    </row>
    <row r="8" spans="2:9" x14ac:dyDescent="0.2">
      <c r="B8" s="2" t="s">
        <v>24</v>
      </c>
      <c r="C8" s="3">
        <v>2.4894833333333337</v>
      </c>
      <c r="D8" s="2" t="s">
        <v>17</v>
      </c>
      <c r="E8" s="2" t="s">
        <v>18</v>
      </c>
      <c r="F8" s="2">
        <v>36.700000000000003</v>
      </c>
      <c r="G8" s="2" t="s">
        <v>19</v>
      </c>
      <c r="H8" s="2">
        <v>1.8499999999999999E-2</v>
      </c>
      <c r="I8" s="2" t="s">
        <v>20</v>
      </c>
    </row>
    <row r="9" spans="2:9" x14ac:dyDescent="0.2">
      <c r="B9" s="2" t="s">
        <v>25</v>
      </c>
      <c r="C9" s="3">
        <v>2.5849633333333339</v>
      </c>
      <c r="D9" s="2" t="s">
        <v>17</v>
      </c>
      <c r="E9" s="2" t="s">
        <v>18</v>
      </c>
      <c r="F9" s="2">
        <v>37.700000000000003</v>
      </c>
      <c r="G9" s="2" t="s">
        <v>19</v>
      </c>
      <c r="H9" s="2">
        <v>1.8700000000000001E-2</v>
      </c>
      <c r="I9" s="2" t="s">
        <v>20</v>
      </c>
    </row>
    <row r="10" spans="2:9" x14ac:dyDescent="0.2">
      <c r="B10" s="2" t="s">
        <v>26</v>
      </c>
      <c r="C10" s="3">
        <v>2.7096300000000002</v>
      </c>
      <c r="D10" s="2" t="s">
        <v>17</v>
      </c>
      <c r="E10" s="2" t="s">
        <v>18</v>
      </c>
      <c r="F10" s="2">
        <v>39.1</v>
      </c>
      <c r="G10" s="2" t="s">
        <v>19</v>
      </c>
      <c r="H10" s="2">
        <v>1.89E-2</v>
      </c>
      <c r="I10" s="2" t="s">
        <v>20</v>
      </c>
    </row>
    <row r="11" spans="2:9" x14ac:dyDescent="0.2">
      <c r="B11" s="2" t="s">
        <v>27</v>
      </c>
      <c r="C11" s="3">
        <v>2.9958499999999995</v>
      </c>
      <c r="D11" s="2" t="s">
        <v>17</v>
      </c>
      <c r="E11" s="2" t="s">
        <v>18</v>
      </c>
      <c r="F11" s="2">
        <v>41.9</v>
      </c>
      <c r="G11" s="2" t="s">
        <v>19</v>
      </c>
      <c r="H11" s="2">
        <v>1.95E-2</v>
      </c>
      <c r="I11" s="2" t="s">
        <v>20</v>
      </c>
    </row>
    <row r="12" spans="2:9" x14ac:dyDescent="0.2">
      <c r="B12" s="2" t="s">
        <v>28</v>
      </c>
      <c r="C12" s="3">
        <v>3.1193066666666667</v>
      </c>
      <c r="D12" s="2" t="s">
        <v>29</v>
      </c>
      <c r="E12" s="2" t="s">
        <v>30</v>
      </c>
      <c r="F12" s="2">
        <v>40.9</v>
      </c>
      <c r="G12" s="2" t="s">
        <v>31</v>
      </c>
      <c r="H12" s="2">
        <v>2.0799999999999999E-2</v>
      </c>
      <c r="I12" s="2" t="s">
        <v>20</v>
      </c>
    </row>
    <row r="13" spans="2:9" x14ac:dyDescent="0.2">
      <c r="B13" s="2" t="s">
        <v>32</v>
      </c>
      <c r="C13" s="3">
        <v>2.7846866666666661</v>
      </c>
      <c r="D13" s="2" t="s">
        <v>29</v>
      </c>
      <c r="E13" s="2" t="s">
        <v>30</v>
      </c>
      <c r="F13" s="2">
        <v>29.9</v>
      </c>
      <c r="G13" s="2" t="s">
        <v>31</v>
      </c>
      <c r="H13" s="2">
        <v>2.5399999999999999E-2</v>
      </c>
      <c r="I13" s="2" t="s">
        <v>20</v>
      </c>
    </row>
    <row r="14" spans="2:9" x14ac:dyDescent="0.2">
      <c r="B14" s="2" t="s">
        <v>33</v>
      </c>
      <c r="C14" s="3">
        <v>2.9988933333333332</v>
      </c>
      <c r="D14" s="2" t="s">
        <v>29</v>
      </c>
      <c r="E14" s="2" t="s">
        <v>30</v>
      </c>
      <c r="F14" s="2">
        <v>50.8</v>
      </c>
      <c r="G14" s="2" t="s">
        <v>31</v>
      </c>
      <c r="H14" s="2">
        <v>1.61E-2</v>
      </c>
      <c r="I14" s="2" t="s">
        <v>20</v>
      </c>
    </row>
    <row r="15" spans="2:9" x14ac:dyDescent="0.2">
      <c r="B15" s="2" t="s">
        <v>34</v>
      </c>
      <c r="C15" s="3">
        <v>2.3377933333333334</v>
      </c>
      <c r="D15" s="2" t="s">
        <v>35</v>
      </c>
      <c r="E15" s="2" t="s">
        <v>36</v>
      </c>
      <c r="F15" s="2">
        <v>44.9</v>
      </c>
      <c r="G15" s="2" t="s">
        <v>37</v>
      </c>
      <c r="H15" s="2">
        <v>1.4200000000000001E-2</v>
      </c>
      <c r="I15" s="2" t="s">
        <v>20</v>
      </c>
    </row>
    <row r="16" spans="2:9" x14ac:dyDescent="0.2">
      <c r="B16" s="2" t="s">
        <v>38</v>
      </c>
      <c r="C16" s="3">
        <v>2.7027000000000001</v>
      </c>
      <c r="D16" s="2" t="s">
        <v>29</v>
      </c>
      <c r="E16" s="2" t="s">
        <v>30</v>
      </c>
      <c r="F16" s="2">
        <v>54.6</v>
      </c>
      <c r="G16" s="2" t="s">
        <v>31</v>
      </c>
      <c r="H16" s="2">
        <v>1.35E-2</v>
      </c>
      <c r="I16" s="2" t="s">
        <v>20</v>
      </c>
    </row>
    <row r="17" spans="2:9" x14ac:dyDescent="0.2">
      <c r="B17" s="2" t="s">
        <v>39</v>
      </c>
      <c r="C17" s="3">
        <v>2.21705</v>
      </c>
      <c r="D17" s="2" t="s">
        <v>35</v>
      </c>
      <c r="E17" s="2" t="s">
        <v>36</v>
      </c>
      <c r="F17" s="2">
        <v>43.5</v>
      </c>
      <c r="G17" s="2" t="s">
        <v>37</v>
      </c>
      <c r="H17" s="2">
        <v>1.3899999999999999E-2</v>
      </c>
      <c r="I17" s="2" t="s">
        <v>20</v>
      </c>
    </row>
    <row r="18" spans="2:9" x14ac:dyDescent="0.2">
      <c r="B18" s="2" t="s">
        <v>40</v>
      </c>
      <c r="C18" s="3">
        <v>2.6051666666666669</v>
      </c>
      <c r="D18" s="2" t="s">
        <v>29</v>
      </c>
      <c r="E18" s="2" t="s">
        <v>30</v>
      </c>
      <c r="F18" s="2">
        <v>29</v>
      </c>
      <c r="G18" s="2" t="s">
        <v>31</v>
      </c>
      <c r="H18" s="2">
        <v>2.4500000000000001E-2</v>
      </c>
      <c r="I18" s="2" t="s">
        <v>20</v>
      </c>
    </row>
    <row r="19" spans="2:9" x14ac:dyDescent="0.2">
      <c r="B19" s="2" t="s">
        <v>41</v>
      </c>
      <c r="C19" s="3">
        <v>2.3275633333333334</v>
      </c>
      <c r="D19" s="2" t="s">
        <v>29</v>
      </c>
      <c r="E19" s="2" t="s">
        <v>30</v>
      </c>
      <c r="F19" s="2">
        <v>25.7</v>
      </c>
      <c r="G19" s="2" t="s">
        <v>31</v>
      </c>
      <c r="H19" s="2">
        <v>2.47E-2</v>
      </c>
      <c r="I19" s="2" t="s">
        <v>20</v>
      </c>
    </row>
    <row r="20" spans="2:9" x14ac:dyDescent="0.2">
      <c r="B20" s="2" t="s">
        <v>42</v>
      </c>
      <c r="C20" s="3">
        <v>2.5151499999999998</v>
      </c>
      <c r="D20" s="2" t="s">
        <v>29</v>
      </c>
      <c r="E20" s="2" t="s">
        <v>30</v>
      </c>
      <c r="F20" s="2">
        <v>26.9</v>
      </c>
      <c r="G20" s="2" t="s">
        <v>31</v>
      </c>
      <c r="H20" s="2">
        <v>2.5499999999999998E-2</v>
      </c>
      <c r="I20" s="2" t="s">
        <v>20</v>
      </c>
    </row>
    <row r="21" spans="2:9" x14ac:dyDescent="0.2">
      <c r="B21" s="2" t="s">
        <v>43</v>
      </c>
      <c r="C21" s="3">
        <v>3.1693199999999995</v>
      </c>
      <c r="D21" s="2" t="s">
        <v>29</v>
      </c>
      <c r="E21" s="2" t="s">
        <v>30</v>
      </c>
      <c r="F21" s="2">
        <v>29.4</v>
      </c>
      <c r="G21" s="2" t="s">
        <v>31</v>
      </c>
      <c r="H21" s="2">
        <v>2.9399999999999999E-2</v>
      </c>
      <c r="I21" s="2" t="s">
        <v>20</v>
      </c>
    </row>
    <row r="22" spans="2:9" x14ac:dyDescent="0.2">
      <c r="B22" s="2" t="s">
        <v>44</v>
      </c>
      <c r="C22" s="3">
        <v>2.8584233333333326</v>
      </c>
      <c r="D22" s="2" t="s">
        <v>29</v>
      </c>
      <c r="E22" s="2" t="s">
        <v>30</v>
      </c>
      <c r="F22" s="2">
        <v>37.299999999999997</v>
      </c>
      <c r="G22" s="2" t="s">
        <v>31</v>
      </c>
      <c r="H22" s="2">
        <v>2.0899999999999998E-2</v>
      </c>
      <c r="I22" s="2" t="s">
        <v>20</v>
      </c>
    </row>
    <row r="23" spans="2:9" x14ac:dyDescent="0.2">
      <c r="B23" s="2" t="s">
        <v>45</v>
      </c>
      <c r="C23" s="3">
        <v>0.85103333333333342</v>
      </c>
      <c r="D23" s="2" t="s">
        <v>35</v>
      </c>
      <c r="E23" s="2" t="s">
        <v>36</v>
      </c>
      <c r="F23" s="2">
        <v>21.1</v>
      </c>
      <c r="G23" s="2" t="s">
        <v>37</v>
      </c>
      <c r="H23" s="2">
        <v>1.0999999999999999E-2</v>
      </c>
      <c r="I23" s="2" t="s">
        <v>20</v>
      </c>
    </row>
    <row r="24" spans="2:9" x14ac:dyDescent="0.2">
      <c r="B24" s="2" t="s">
        <v>46</v>
      </c>
      <c r="C24" s="3">
        <v>0.32883766666666664</v>
      </c>
      <c r="D24" s="2" t="s">
        <v>35</v>
      </c>
      <c r="E24" s="2" t="s">
        <v>36</v>
      </c>
      <c r="F24" s="2">
        <v>3.41</v>
      </c>
      <c r="G24" s="2" t="s">
        <v>37</v>
      </c>
      <c r="H24" s="2">
        <v>2.63E-2</v>
      </c>
      <c r="I24" s="2" t="s">
        <v>20</v>
      </c>
    </row>
    <row r="25" spans="2:9" x14ac:dyDescent="0.2">
      <c r="B25" s="2" t="s">
        <v>47</v>
      </c>
      <c r="C25" s="3">
        <v>1.1841279999999998</v>
      </c>
      <c r="D25" s="2" t="s">
        <v>35</v>
      </c>
      <c r="E25" s="2" t="s">
        <v>36</v>
      </c>
      <c r="F25" s="2">
        <v>8.41</v>
      </c>
      <c r="G25" s="2" t="s">
        <v>37</v>
      </c>
      <c r="H25" s="2">
        <v>3.8399999999999997E-2</v>
      </c>
      <c r="I25" s="2" t="s">
        <v>20</v>
      </c>
    </row>
    <row r="26" spans="2:9" x14ac:dyDescent="0.2">
      <c r="B26" s="2" t="s">
        <v>48</v>
      </c>
      <c r="C26" s="3">
        <f>F26*H26*44/12</f>
        <v>2.2340266666666664</v>
      </c>
      <c r="D26" s="2" t="s">
        <v>35</v>
      </c>
      <c r="E26" s="2" t="s">
        <v>36</v>
      </c>
      <c r="F26" s="4">
        <v>44.8</v>
      </c>
      <c r="G26" s="2" t="s">
        <v>37</v>
      </c>
      <c r="H26" s="2">
        <v>1.3599999999999999E-2</v>
      </c>
      <c r="I26" s="2" t="s">
        <v>20</v>
      </c>
    </row>
    <row r="27" spans="2:9" x14ac:dyDescent="0.2">
      <c r="B27" s="2"/>
      <c r="C27" s="2"/>
      <c r="D27" s="2"/>
      <c r="E27" s="2"/>
      <c r="F27" s="2"/>
      <c r="G27" s="2"/>
      <c r="H27" s="2"/>
      <c r="I27" s="2"/>
    </row>
    <row r="28" spans="2:9" x14ac:dyDescent="0.2">
      <c r="B28" s="2" t="s">
        <v>49</v>
      </c>
      <c r="C28" s="2">
        <v>0.06</v>
      </c>
      <c r="D28" s="2" t="s">
        <v>50</v>
      </c>
      <c r="E28" s="2" t="s">
        <v>51</v>
      </c>
      <c r="F28" s="2"/>
      <c r="G28" s="2"/>
      <c r="H28" s="2"/>
      <c r="I28" s="2"/>
    </row>
    <row r="29" spans="2:9" x14ac:dyDescent="0.2">
      <c r="B29" s="2" t="s">
        <v>52</v>
      </c>
      <c r="C29" s="2">
        <v>5.7000000000000002E-2</v>
      </c>
      <c r="D29" s="2" t="s">
        <v>50</v>
      </c>
      <c r="E29" s="2" t="s">
        <v>51</v>
      </c>
      <c r="F29" s="2"/>
      <c r="G29" s="2"/>
      <c r="H29" s="2"/>
      <c r="I29" s="2"/>
    </row>
    <row r="30" spans="2:9" x14ac:dyDescent="0.2">
      <c r="B30" s="2" t="s">
        <v>53</v>
      </c>
      <c r="C30" s="2">
        <v>5.7000000000000002E-2</v>
      </c>
      <c r="D30" s="2" t="s">
        <v>50</v>
      </c>
      <c r="E30" s="2" t="s">
        <v>51</v>
      </c>
      <c r="F30" s="2"/>
      <c r="G30" s="2"/>
      <c r="H30" s="2"/>
      <c r="I30" s="2"/>
    </row>
    <row r="31" spans="2:9" x14ac:dyDescent="0.2">
      <c r="B31" s="2" t="s">
        <v>54</v>
      </c>
      <c r="C31" s="2">
        <v>5.7000000000000002E-2</v>
      </c>
      <c r="D31" s="2" t="s">
        <v>50</v>
      </c>
      <c r="E31" s="2" t="s">
        <v>51</v>
      </c>
      <c r="F31" s="2"/>
      <c r="G31" s="2"/>
      <c r="H31" s="2"/>
      <c r="I31" s="2"/>
    </row>
    <row r="32" spans="2:9" x14ac:dyDescent="0.2">
      <c r="B32" s="2" t="s">
        <v>11</v>
      </c>
      <c r="C32" s="5">
        <v>0.55000000000000004</v>
      </c>
      <c r="D32" s="2" t="s">
        <v>55</v>
      </c>
      <c r="E32" s="2" t="s">
        <v>56</v>
      </c>
      <c r="F32" s="2"/>
      <c r="G32" s="2"/>
      <c r="H32" s="2"/>
      <c r="I32" s="2"/>
    </row>
    <row r="33" spans="2:9" x14ac:dyDescent="0.2">
      <c r="B33" s="2"/>
      <c r="C33" s="6"/>
      <c r="D33" s="2"/>
      <c r="E33" s="2"/>
      <c r="F33" s="2"/>
      <c r="G33" s="2"/>
      <c r="H33" s="2"/>
      <c r="I33" s="2"/>
    </row>
    <row r="36" spans="2:9" x14ac:dyDescent="0.2">
      <c r="C36" s="7"/>
    </row>
  </sheetData>
  <mergeCells count="4">
    <mergeCell ref="F2:G2"/>
    <mergeCell ref="H2:I2"/>
    <mergeCell ref="F3:G3"/>
    <mergeCell ref="H3:I3"/>
  </mergeCells>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別紙１の３実施計画書</vt:lpstr>
      <vt:lpstr>別紙２の５ 経費内訳</vt:lpstr>
      <vt:lpstr>協会使用シート</vt:lpstr>
      <vt:lpstr>換算係数</vt:lpstr>
      <vt:lpstr>別紙１の３実施計画書!Print_Area</vt:lpstr>
      <vt:lpstr>'別紙２の５ 経費内訳'!Print_Area</vt:lpstr>
      <vt:lpstr>エネルギー種類</vt:lpstr>
      <vt:lpstr>換算係数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HNPC001</dc:creator>
  <cp:lastModifiedBy>北海道環境財団</cp:lastModifiedBy>
  <cp:lastPrinted>2020-10-28T06:59:56Z</cp:lastPrinted>
  <dcterms:created xsi:type="dcterms:W3CDTF">2015-02-23T09:12:20Z</dcterms:created>
  <dcterms:modified xsi:type="dcterms:W3CDTF">2020-10-29T00:22:36Z</dcterms:modified>
</cp:coreProperties>
</file>