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\disk1\2019年度事業\04 ZEH-M\90_HPイメージ等\HP更新_1118\"/>
    </mc:Choice>
  </mc:AlternateContent>
  <bookViews>
    <workbookView xWindow="0" yWindow="0" windowWidth="23040" windowHeight="8376"/>
  </bookViews>
  <sheets>
    <sheet name="新規・様式第15" sheetId="1" r:id="rId1"/>
  </sheets>
  <definedNames>
    <definedName name="_xlnm.Print_Area" localSheetId="0">新規・様式第15!$B$1:$I$27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F11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</calcChain>
</file>

<file path=xl/sharedStrings.xml><?xml version="1.0" encoding="utf-8"?>
<sst xmlns="http://schemas.openxmlformats.org/spreadsheetml/2006/main" count="115" uniqueCount="51">
  <si>
    <t>３. 取得年月日は、検収年月日を記載すること。</t>
    <phoneticPr fontId="1"/>
  </si>
  <si>
    <t>２. 数量は、同一規格等であれば一括して記載して差し支えない。単価が異なる場合は分割して記載すること。</t>
    <phoneticPr fontId="1"/>
  </si>
  <si>
    <t>１．財産名の区分は、（ア）不動産、（イ）（ア）に掲げるものの従物、（ウ）車両及び運搬具、工具、器具及び備品、機械及び装置、
（エ）無形資産、（オ）開発研究用資産、（カ）その他の物件とする。</t>
    <phoneticPr fontId="1"/>
  </si>
  <si>
    <t>（注）</t>
  </si>
  <si>
    <t>全室</t>
    <rPh sb="0" eb="2">
      <t>ゼンシツ</t>
    </rPh>
    <phoneticPr fontId="1"/>
  </si>
  <si>
    <t>令和元年１月31日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</si>
  <si>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AAA電池　CC-SSAA</t>
    <rPh sb="3" eb="5">
      <t>デンチ</t>
    </rPh>
    <phoneticPr fontId="1"/>
  </si>
  <si>
    <t>CLT</t>
    <phoneticPr fontId="1"/>
  </si>
  <si>
    <t>6年</t>
  </si>
  <si>
    <t>蓄電池</t>
    <rPh sb="0" eb="3">
      <t>チクデンチ</t>
    </rPh>
    <phoneticPr fontId="1"/>
  </si>
  <si>
    <t>建物外皮</t>
    <rPh sb="0" eb="2">
      <t>タテモノ</t>
    </rPh>
    <rPh sb="2" eb="4">
      <t>ガイヒ</t>
    </rPh>
    <phoneticPr fontId="1"/>
  </si>
  <si>
    <t>断熱材</t>
  </si>
  <si>
    <t>循環設備工業　BS-133SH-02</t>
    <rPh sb="0" eb="2">
      <t>ジュンカン</t>
    </rPh>
    <rPh sb="2" eb="4">
      <t>セツビ</t>
    </rPh>
    <rPh sb="4" eb="6">
      <t>コウギョウ</t>
    </rPh>
    <phoneticPr fontId="1"/>
  </si>
  <si>
    <t>換気設備ダクト式換気設備（第3種換気）</t>
  </si>
  <si>
    <t>SDGS照明　KBI-1</t>
    <phoneticPr fontId="1"/>
  </si>
  <si>
    <t>照明設備その他</t>
    <phoneticPr fontId="1"/>
  </si>
  <si>
    <t>SDGS照明　KSI-1</t>
    <phoneticPr fontId="1"/>
  </si>
  <si>
    <t>SDGS照明　KD-1-Ｎ</t>
    <phoneticPr fontId="1"/>
  </si>
  <si>
    <t>照明設備ダウンライト</t>
    <phoneticPr fontId="1"/>
  </si>
  <si>
    <t>エコガス設備工業　F-E2405SAW</t>
    <rPh sb="4" eb="6">
      <t>セツビ</t>
    </rPh>
    <rPh sb="6" eb="8">
      <t>コウギョウ</t>
    </rPh>
    <phoneticPr fontId="1"/>
  </si>
  <si>
    <t>エコジョーズ（潜熱回収型ガス給湯器）</t>
  </si>
  <si>
    <t>エコ電器　AS-G28G-W</t>
    <rPh sb="2" eb="4">
      <t>デンキ</t>
    </rPh>
    <phoneticPr fontId="1"/>
  </si>
  <si>
    <t>エアコン</t>
    <phoneticPr fontId="1"/>
  </si>
  <si>
    <t>6年</t>
    <phoneticPr fontId="1"/>
  </si>
  <si>
    <t>102、103
202、203</t>
    <phoneticPr fontId="1"/>
  </si>
  <si>
    <t>HEFサッシ工業  アルミサッシ</t>
    <rPh sb="6" eb="8">
      <t>コウギョウ</t>
    </rPh>
    <phoneticPr fontId="1"/>
  </si>
  <si>
    <t>サッシ 窓</t>
    <rPh sb="4" eb="5">
      <t>マド</t>
    </rPh>
    <phoneticPr fontId="1"/>
  </si>
  <si>
    <t>HEFサッシ工業　アルミサッシ</t>
    <rPh sb="6" eb="8">
      <t>コウギョウ</t>
    </rPh>
    <phoneticPr fontId="1"/>
  </si>
  <si>
    <t>101、201</t>
    <phoneticPr fontId="1"/>
  </si>
  <si>
    <t>（内訳）</t>
    <rPh sb="1" eb="3">
      <t>ウチワケ</t>
    </rPh>
    <phoneticPr fontId="1"/>
  </si>
  <si>
    <t>CLT一式</t>
    <rPh sb="3" eb="5">
      <t>イッシキ</t>
    </rPh>
    <phoneticPr fontId="1"/>
  </si>
  <si>
    <t>蓄電池一式</t>
    <rPh sb="0" eb="3">
      <t>チクデンチ</t>
    </rPh>
    <rPh sb="3" eb="5">
      <t>イッシキ</t>
    </rPh>
    <phoneticPr fontId="1"/>
  </si>
  <si>
    <t>補助対象設備一式</t>
    <rPh sb="0" eb="2">
      <t>ホジョ</t>
    </rPh>
    <rPh sb="2" eb="4">
      <t>タイショウ</t>
    </rPh>
    <rPh sb="4" eb="6">
      <t>セツビ</t>
    </rPh>
    <rPh sb="6" eb="8">
      <t>イッシキ</t>
    </rPh>
    <phoneticPr fontId="1"/>
  </si>
  <si>
    <t>耐用年数</t>
    <rPh sb="0" eb="2">
      <t>タイヨウ</t>
    </rPh>
    <rPh sb="2" eb="4">
      <t>ネンスウ</t>
    </rPh>
    <phoneticPr fontId="1"/>
  </si>
  <si>
    <t>保管場所</t>
  </si>
  <si>
    <t>取得年月日</t>
  </si>
  <si>
    <t>金額</t>
  </si>
  <si>
    <t>単価</t>
  </si>
  <si>
    <t>数量</t>
  </si>
  <si>
    <t>規格</t>
  </si>
  <si>
    <t>財産名　　　　　　　　　　　　　　</t>
    <rPh sb="0" eb="2">
      <t>ザイサン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</si>
  <si>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</si>
  <si>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〇〇株式会社</t>
    <rPh sb="2" eb="6">
      <t>カブシキガイシャ</t>
    </rPh>
    <phoneticPr fontId="1"/>
  </si>
  <si>
    <t>申請者名</t>
    <rPh sb="0" eb="3">
      <t>シンセイシャ</t>
    </rPh>
    <rPh sb="3" eb="4">
      <t>メイ</t>
    </rPh>
    <phoneticPr fontId="1"/>
  </si>
  <si>
    <t>　　　　　　　　　　　　　　　　　　　2019年度</t>
    <rPh sb="23" eb="25">
      <t>ネンド</t>
    </rPh>
    <phoneticPr fontId="1"/>
  </si>
  <si>
    <t>事業番号</t>
    <rPh sb="0" eb="2">
      <t>ジギョウ</t>
    </rPh>
    <rPh sb="2" eb="4">
      <t>バンゴウ</t>
    </rPh>
    <phoneticPr fontId="1"/>
  </si>
  <si>
    <t>　　　　　　　　　　　　　　　　　　取得財産等明細表</t>
    <rPh sb="18" eb="20">
      <t>シュトク</t>
    </rPh>
    <rPh sb="20" eb="22">
      <t>ザイサン</t>
    </rPh>
    <rPh sb="22" eb="23">
      <t>トウ</t>
    </rPh>
    <rPh sb="23" eb="26">
      <t>メイサイヒョウ</t>
    </rPh>
    <phoneticPr fontId="1"/>
  </si>
  <si>
    <t>様式第１５　取得財産等管理台帳</t>
    <phoneticPr fontId="1"/>
  </si>
  <si>
    <t>〇戸</t>
    <rPh sb="1" eb="2">
      <t>ト</t>
    </rPh>
    <phoneticPr fontId="1"/>
  </si>
  <si>
    <t>600,000
×6戸</t>
    <rPh sb="10" eb="11">
      <t>コ</t>
    </rPh>
    <phoneticPr fontId="1"/>
  </si>
  <si>
    <t>600,000
×〇戸</t>
    <rPh sb="10" eb="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</si>
</sst>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3" fontId="6" fillId="0" borderId="1" xfId="0" applyNumberFormat="1" applyFont="1" applyBorder="1">
      <alignment vertical="center"/>
    </xf>
    <xf numFmtId="1" fontId="4" fillId="0" borderId="1" xfId="0" quotePrefix="1" applyNumberFormat="1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quotePrefix="1" applyNumberFormat="1" applyFont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3" fontId="4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373380</xdr:colOff>
      <xdr:row>7</xdr:row>
      <xdr:rowOff>434340</xdr:rowOff>
    </xdr:from>
    <xdr:to>
      <xdr:col>17</xdr:col>
      <xdr:colOff>563880</xdr:colOff>
      <xdr:row>8</xdr:row>
      <xdr:rowOff>274321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9517380" y="1341120"/>
          <a:ext cx="1409700" cy="167641"/>
        </a:xfrm>
        <a:prstGeom prst="wedgeRectCallout">
          <a:avLst>
            <a:gd name="adj1" fmla="val -44835"/>
            <a:gd name="adj2" fmla="val -153184"/>
          </a:avLst>
        </a:prstGeom>
        <a:solidFill>
          <a:srgbClr val="FFFFFF"/>
        </a:solidFill>
        <a:ln w="222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補助対象完了日</a:t>
          </a:r>
          <a:r>
            <a:rPr lang="ja-JP" sz="105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を記入してください。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457200</xdr:colOff>
      <xdr:row>12</xdr:row>
      <xdr:rowOff>99060</xdr:rowOff>
    </xdr:from>
    <xdr:to>
      <xdr:col>15</xdr:col>
      <xdr:colOff>1158240</xdr:colOff>
      <xdr:row>13</xdr:row>
      <xdr:rowOff>236221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8382000" y="2110740"/>
          <a:ext cx="1371600" cy="236221"/>
        </a:xfrm>
        <a:prstGeom prst="wedgeRectCallout">
          <a:avLst>
            <a:gd name="adj1" fmla="val -44835"/>
            <a:gd name="adj2" fmla="val -153184"/>
          </a:avLst>
        </a:prstGeom>
        <a:solidFill>
          <a:srgbClr val="FFFFFF"/>
        </a:solidFill>
        <a:ln w="222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補助対象経費</a:t>
          </a:r>
          <a:r>
            <a:rPr lang="ja-JP" sz="105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を記入してください。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295387</xdr:colOff>
      <xdr:row>0</xdr:row>
      <xdr:rowOff>63202</xdr:rowOff>
    </xdr:from>
    <xdr:to>
      <xdr:col>11</xdr:col>
      <xdr:colOff>1730188</xdr:colOff>
      <xdr:row>4</xdr:row>
      <xdr:rowOff>125506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9986234" y="63202"/>
          <a:ext cx="4563483" cy="1102210"/>
        </a:xfrm>
        <a:prstGeom prst="rect">
          <a:avLst/>
        </a:prstGeom>
        <a:solidFill>
          <a:srgbClr val="FFFFFF"/>
        </a:solidFill>
        <a:ln w="50800" cmpd="thickThin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ja-JP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記載例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補助対象設備を全て記載してください。</a:t>
          </a:r>
          <a:endParaRPr lang="en-US" altLang="ja-JP" sz="1200" b="1" kern="100"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欄が足りない場合は、追記し２枚になってもかまいません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1"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effectLst/>
              <a:latin typeface="+mn-lt"/>
              <a:ea typeface="+mn-ea"/>
              <a:cs typeface="+mn-cs"/>
            </a:rPr>
            <a:t>複数年度事業の場合は、最終年度にまとめて提出してください。</a:t>
          </a:r>
          <a:endParaRPr lang="ja-JP" altLang="ja-JP" sz="1200">
            <a:effectLst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2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1264024</xdr:colOff>
      <xdr:row>4</xdr:row>
      <xdr:rowOff>17929</xdr:rowOff>
    </xdr:from>
    <xdr:to>
      <xdr:col>14</xdr:col>
      <xdr:colOff>401171</xdr:colOff>
      <xdr:row>5</xdr:row>
      <xdr:rowOff>191247</xdr:rowOff>
    </xdr:to>
    <xdr:sp macro="" textlink="">
      <xdr:nvSpPr>
        <xdr:cNvPr id="5" name="四角形吹き出し 4"/>
        <xdr:cNvSpPr>
          <a:spLocks noChangeArrowheads="1"/>
        </xdr:cNvSpPr>
      </xdr:nvSpPr>
      <xdr:spPr bwMode="auto">
        <a:xfrm flipV="1">
          <a:off x="14083553" y="1057835"/>
          <a:ext cx="2247900" cy="406400"/>
        </a:xfrm>
        <a:prstGeom prst="wedgeRectCallout">
          <a:avLst>
            <a:gd name="adj1" fmla="val 34826"/>
            <a:gd name="adj2" fmla="val -153184"/>
          </a:avLst>
        </a:prstGeom>
        <a:solidFill>
          <a:srgbClr val="FFFFFF"/>
        </a:solidFill>
        <a:ln w="222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補助金額を記</a:t>
          </a:r>
          <a:r>
            <a:rPr lang="ja-JP" sz="105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入してください。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tabSelected="1" view="pageBreakPreview" topLeftCell="D1" zoomScale="85" zoomScaleNormal="100" zoomScaleSheetLayoutView="85" workbookViewId="0">
      <selection activeCell="K12" sqref="K12"/>
    </sheetView>
  </sheetViews>
  <sheetFormatPr defaultRowHeight="18" x14ac:dyDescent="0.45"/>
  <cols>
    <col min="2" max="2" width="32.19921875" customWidth="1"/>
    <col min="3" max="3" width="24.3984375" customWidth="1"/>
    <col min="4" max="4" width="6.19921875" style="1" customWidth="1"/>
    <col min="5" max="5" width="10.19921875" customWidth="1"/>
    <col min="6" max="6" width="9.69921875" style="1" customWidth="1"/>
    <col min="7" max="7" width="17.69921875" style="1" customWidth="1"/>
    <col min="8" max="8" width="8.8984375" style="2" customWidth="1"/>
    <col min="9" max="9" width="9" style="1" customWidth="1"/>
    <col min="11" max="11" width="32.19921875" customWidth="1"/>
    <col min="12" max="12" width="24.3984375" customWidth="1"/>
    <col min="13" max="13" width="6.19921875" style="1" customWidth="1"/>
    <col min="14" max="14" width="10.19921875" customWidth="1"/>
    <col min="15" max="15" width="9.69921875" style="1" customWidth="1"/>
    <col min="16" max="16" width="17.69921875" style="1" customWidth="1"/>
    <col min="17" max="17" width="8.8984375" style="2" customWidth="1"/>
    <col min="18" max="18" width="9" style="1" customWidth="1"/>
  </cols>
  <sheetData>
    <row r="1" spans="2:18" s="46" customFormat="1" ht="21" customHeight="1" x14ac:dyDescent="0.45">
      <c r="B1" s="53" t="s">
        <v>47</v>
      </c>
      <c r="C1" s="52"/>
      <c r="D1" s="52"/>
      <c r="E1" s="52"/>
      <c r="F1" s="50"/>
      <c r="G1" s="50"/>
      <c r="H1" s="51"/>
      <c r="I1" s="50"/>
      <c r="K1" s="53" t="s">
        <v>47</v>
      </c>
      <c r="L1" s="52"/>
      <c r="M1" s="52"/>
      <c r="N1" s="52"/>
      <c r="O1" s="50"/>
      <c r="P1" s="50"/>
      <c r="Q1" s="51"/>
      <c r="R1" s="50"/>
    </row>
    <row r="2" spans="2:18" s="46" customFormat="1" ht="21" customHeight="1" x14ac:dyDescent="0.45">
      <c r="B2" s="56" t="s">
        <v>46</v>
      </c>
      <c r="C2" s="56"/>
      <c r="D2" s="56"/>
      <c r="E2" s="56"/>
      <c r="F2" s="56"/>
      <c r="G2" s="48" t="s">
        <v>45</v>
      </c>
      <c r="H2" s="49"/>
      <c r="I2" s="49"/>
      <c r="K2" s="56" t="s">
        <v>46</v>
      </c>
      <c r="L2" s="56"/>
      <c r="M2" s="56"/>
      <c r="N2" s="56"/>
      <c r="O2" s="56"/>
      <c r="P2" s="48" t="s">
        <v>45</v>
      </c>
      <c r="Q2" s="47">
        <v>20000</v>
      </c>
      <c r="R2" s="47"/>
    </row>
    <row r="3" spans="2:18" s="46" customFormat="1" ht="21" customHeight="1" x14ac:dyDescent="0.45">
      <c r="B3" s="56" t="s">
        <v>44</v>
      </c>
      <c r="C3" s="56"/>
      <c r="D3" s="56"/>
      <c r="E3" s="56"/>
      <c r="F3" s="56"/>
      <c r="G3" s="48" t="s">
        <v>43</v>
      </c>
      <c r="H3" s="49"/>
      <c r="I3" s="49"/>
      <c r="K3" s="56" t="s">
        <v>44</v>
      </c>
      <c r="L3" s="56"/>
      <c r="M3" s="56"/>
      <c r="N3" s="56"/>
      <c r="O3" s="56"/>
      <c r="P3" s="48" t="s">
        <v>43</v>
      </c>
      <c r="Q3" s="47" t="s">
        <v>42</v>
      </c>
      <c r="R3" s="47"/>
    </row>
    <row r="4" spans="2:18" x14ac:dyDescent="0.45">
      <c r="B4" s="45"/>
      <c r="I4" s="1" t="s">
        <v>41</v>
      </c>
      <c r="K4" s="45"/>
      <c r="R4" s="1" t="s">
        <v>41</v>
      </c>
    </row>
    <row r="5" spans="2:18" x14ac:dyDescent="0.45">
      <c r="B5" s="57" t="s">
        <v>40</v>
      </c>
      <c r="C5" s="57" t="s">
        <v>39</v>
      </c>
      <c r="D5" s="57" t="s">
        <v>38</v>
      </c>
      <c r="E5" s="57" t="s">
        <v>37</v>
      </c>
      <c r="F5" s="59" t="s">
        <v>36</v>
      </c>
      <c r="G5" s="57" t="s">
        <v>35</v>
      </c>
      <c r="H5" s="61" t="s">
        <v>34</v>
      </c>
      <c r="I5" s="57" t="s">
        <v>33</v>
      </c>
      <c r="K5" s="57" t="s">
        <v>40</v>
      </c>
      <c r="L5" s="57" t="s">
        <v>39</v>
      </c>
      <c r="M5" s="57" t="s">
        <v>38</v>
      </c>
      <c r="N5" s="57" t="s">
        <v>37</v>
      </c>
      <c r="O5" s="59" t="s">
        <v>36</v>
      </c>
      <c r="P5" s="57" t="s">
        <v>35</v>
      </c>
      <c r="Q5" s="61" t="s">
        <v>34</v>
      </c>
      <c r="R5" s="57" t="s">
        <v>33</v>
      </c>
    </row>
    <row r="6" spans="2:18" x14ac:dyDescent="0.45">
      <c r="B6" s="57"/>
      <c r="C6" s="57"/>
      <c r="D6" s="57"/>
      <c r="E6" s="57"/>
      <c r="F6" s="60"/>
      <c r="G6" s="57"/>
      <c r="H6" s="61"/>
      <c r="I6" s="57"/>
      <c r="K6" s="57"/>
      <c r="L6" s="57"/>
      <c r="M6" s="57"/>
      <c r="N6" s="57"/>
      <c r="O6" s="60"/>
      <c r="P6" s="57"/>
      <c r="Q6" s="61"/>
      <c r="R6" s="57"/>
    </row>
    <row r="7" spans="2:18" ht="31.2" customHeight="1" x14ac:dyDescent="0.45">
      <c r="B7" s="22" t="s">
        <v>32</v>
      </c>
      <c r="C7" s="22"/>
      <c r="D7" s="16"/>
      <c r="E7" s="44" t="s">
        <v>50</v>
      </c>
      <c r="F7" s="44"/>
      <c r="G7" s="18"/>
      <c r="H7" s="43"/>
      <c r="I7" s="16"/>
      <c r="K7" s="14" t="s">
        <v>32</v>
      </c>
      <c r="L7" s="14"/>
      <c r="M7" s="8" t="s">
        <v>48</v>
      </c>
      <c r="N7" s="54" t="s">
        <v>49</v>
      </c>
      <c r="O7" s="42">
        <v>3600000</v>
      </c>
      <c r="P7" s="10" t="s">
        <v>5</v>
      </c>
      <c r="Q7" s="28"/>
      <c r="R7" s="8"/>
    </row>
    <row r="8" spans="2:18" ht="31.2" customHeight="1" x14ac:dyDescent="0.45">
      <c r="B8" s="22" t="s">
        <v>31</v>
      </c>
      <c r="C8" s="22"/>
      <c r="D8" s="16"/>
      <c r="E8" s="27"/>
      <c r="F8" s="44"/>
      <c r="G8" s="18"/>
      <c r="H8" s="43"/>
      <c r="I8" s="16"/>
      <c r="K8" s="14" t="s">
        <v>31</v>
      </c>
      <c r="L8" s="14"/>
      <c r="M8" s="8">
        <v>6</v>
      </c>
      <c r="N8" s="25">
        <v>20000</v>
      </c>
      <c r="O8" s="42">
        <f>M8*N8</f>
        <v>120000</v>
      </c>
      <c r="P8" s="10" t="s">
        <v>5</v>
      </c>
      <c r="Q8" s="28"/>
      <c r="R8" s="8"/>
    </row>
    <row r="9" spans="2:18" ht="31.2" customHeight="1" thickBot="1" x14ac:dyDescent="0.5">
      <c r="B9" s="41" t="s">
        <v>30</v>
      </c>
      <c r="C9" s="41"/>
      <c r="D9" s="36"/>
      <c r="E9" s="40"/>
      <c r="F9" s="39"/>
      <c r="G9" s="38"/>
      <c r="H9" s="37"/>
      <c r="I9" s="36"/>
      <c r="K9" s="35" t="s">
        <v>30</v>
      </c>
      <c r="L9" s="35"/>
      <c r="M9" s="30">
        <v>50</v>
      </c>
      <c r="N9" s="34">
        <v>100000</v>
      </c>
      <c r="O9" s="33">
        <f>M9*N9</f>
        <v>5000000</v>
      </c>
      <c r="P9" s="32" t="s">
        <v>5</v>
      </c>
      <c r="Q9" s="31"/>
      <c r="R9" s="30"/>
    </row>
    <row r="10" spans="2:18" ht="21.6" customHeight="1" thickTop="1" x14ac:dyDescent="0.45">
      <c r="B10" s="22" t="s">
        <v>29</v>
      </c>
      <c r="C10" s="14"/>
      <c r="D10" s="14"/>
      <c r="E10" s="14"/>
      <c r="F10" s="13"/>
      <c r="G10" s="14"/>
      <c r="H10" s="14"/>
      <c r="I10" s="14"/>
      <c r="K10" s="14" t="s">
        <v>29</v>
      </c>
      <c r="L10" s="14"/>
      <c r="M10" s="14"/>
      <c r="N10" s="14"/>
      <c r="O10" s="13"/>
      <c r="P10" s="14"/>
      <c r="Q10" s="14"/>
      <c r="R10" s="14"/>
    </row>
    <row r="11" spans="2:18" ht="20.399999999999999" customHeight="1" x14ac:dyDescent="0.45">
      <c r="B11" s="22"/>
      <c r="C11" s="22"/>
      <c r="D11" s="16"/>
      <c r="E11" s="27"/>
      <c r="F11" s="27">
        <f>D11*E11</f>
        <v>0</v>
      </c>
      <c r="G11" s="18"/>
      <c r="H11" s="29"/>
      <c r="I11" s="16"/>
      <c r="K11" s="14" t="s">
        <v>26</v>
      </c>
      <c r="L11" s="14" t="s">
        <v>27</v>
      </c>
      <c r="M11" s="8">
        <v>2</v>
      </c>
      <c r="N11" s="25">
        <v>20290</v>
      </c>
      <c r="O11" s="25">
        <f t="shared" ref="O11:O23" si="0">M11*N11</f>
        <v>40580</v>
      </c>
      <c r="P11" s="10" t="s">
        <v>5</v>
      </c>
      <c r="Q11" s="28" t="s">
        <v>28</v>
      </c>
      <c r="R11" s="8" t="s">
        <v>23</v>
      </c>
    </row>
    <row r="12" spans="2:18" ht="20.399999999999999" customHeight="1" x14ac:dyDescent="0.45">
      <c r="B12" s="22"/>
      <c r="C12" s="22"/>
      <c r="D12" s="16"/>
      <c r="E12" s="27"/>
      <c r="F12" s="27"/>
      <c r="G12" s="18"/>
      <c r="H12" s="29"/>
      <c r="I12" s="16"/>
      <c r="K12" s="14" t="s">
        <v>26</v>
      </c>
      <c r="L12" s="14" t="s">
        <v>25</v>
      </c>
      <c r="M12" s="8">
        <v>2</v>
      </c>
      <c r="N12" s="25">
        <v>20290</v>
      </c>
      <c r="O12" s="25">
        <f t="shared" si="0"/>
        <v>40580</v>
      </c>
      <c r="P12" s="10" t="s">
        <v>5</v>
      </c>
      <c r="Q12" s="28" t="s">
        <v>28</v>
      </c>
      <c r="R12" s="8" t="s">
        <v>23</v>
      </c>
    </row>
    <row r="13" spans="2:18" ht="22.95" customHeight="1" x14ac:dyDescent="0.45">
      <c r="B13" s="22"/>
      <c r="C13" s="22"/>
      <c r="D13" s="16"/>
      <c r="E13" s="27"/>
      <c r="F13" s="27"/>
      <c r="G13" s="18"/>
      <c r="H13" s="17"/>
      <c r="I13" s="16"/>
      <c r="K13" s="14" t="s">
        <v>26</v>
      </c>
      <c r="L13" s="14" t="s">
        <v>27</v>
      </c>
      <c r="M13" s="8">
        <v>4</v>
      </c>
      <c r="N13" s="25">
        <v>25000</v>
      </c>
      <c r="O13" s="25">
        <f t="shared" si="0"/>
        <v>100000</v>
      </c>
      <c r="P13" s="10" t="s">
        <v>5</v>
      </c>
      <c r="Q13" s="55" t="s">
        <v>24</v>
      </c>
      <c r="R13" s="8" t="s">
        <v>23</v>
      </c>
    </row>
    <row r="14" spans="2:18" ht="22.95" customHeight="1" x14ac:dyDescent="0.45">
      <c r="B14" s="22"/>
      <c r="C14" s="22"/>
      <c r="D14" s="16"/>
      <c r="E14" s="27"/>
      <c r="F14" s="27"/>
      <c r="G14" s="18"/>
      <c r="H14" s="17"/>
      <c r="I14" s="16"/>
      <c r="K14" s="14" t="s">
        <v>26</v>
      </c>
      <c r="L14" s="14" t="s">
        <v>25</v>
      </c>
      <c r="M14" s="8">
        <v>4</v>
      </c>
      <c r="N14" s="25">
        <v>22000</v>
      </c>
      <c r="O14" s="25">
        <f t="shared" si="0"/>
        <v>88000</v>
      </c>
      <c r="P14" s="10" t="s">
        <v>5</v>
      </c>
      <c r="Q14" s="55" t="s">
        <v>24</v>
      </c>
      <c r="R14" s="8" t="s">
        <v>23</v>
      </c>
    </row>
    <row r="15" spans="2:18" ht="20.399999999999999" customHeight="1" x14ac:dyDescent="0.45">
      <c r="B15" s="22"/>
      <c r="C15" s="22"/>
      <c r="D15" s="16"/>
      <c r="E15" s="27"/>
      <c r="F15" s="27"/>
      <c r="G15" s="18"/>
      <c r="H15" s="17"/>
      <c r="I15" s="16"/>
      <c r="K15" s="14" t="s">
        <v>22</v>
      </c>
      <c r="L15" s="14" t="s">
        <v>21</v>
      </c>
      <c r="M15" s="8">
        <v>6</v>
      </c>
      <c r="N15" s="25">
        <v>170800</v>
      </c>
      <c r="O15" s="25">
        <f t="shared" si="0"/>
        <v>1024800</v>
      </c>
      <c r="P15" s="10" t="s">
        <v>5</v>
      </c>
      <c r="Q15" s="9" t="s">
        <v>4</v>
      </c>
      <c r="R15" s="8" t="s">
        <v>8</v>
      </c>
    </row>
    <row r="16" spans="2:18" ht="20.399999999999999" customHeight="1" x14ac:dyDescent="0.45">
      <c r="B16" s="22"/>
      <c r="C16" s="22"/>
      <c r="D16" s="16"/>
      <c r="E16" s="27"/>
      <c r="F16" s="27"/>
      <c r="G16" s="18"/>
      <c r="H16" s="17"/>
      <c r="I16" s="16"/>
      <c r="K16" s="14" t="s">
        <v>20</v>
      </c>
      <c r="L16" s="14" t="s">
        <v>19</v>
      </c>
      <c r="M16" s="8">
        <v>6</v>
      </c>
      <c r="N16" s="25">
        <v>193500</v>
      </c>
      <c r="O16" s="25">
        <f t="shared" si="0"/>
        <v>1161000</v>
      </c>
      <c r="P16" s="10" t="s">
        <v>5</v>
      </c>
      <c r="Q16" s="9" t="s">
        <v>4</v>
      </c>
      <c r="R16" s="8" t="s">
        <v>8</v>
      </c>
    </row>
    <row r="17" spans="2:18" ht="20.399999999999999" customHeight="1" x14ac:dyDescent="0.45">
      <c r="B17" s="22"/>
      <c r="C17" s="22"/>
      <c r="D17" s="16"/>
      <c r="E17" s="27"/>
      <c r="F17" s="27"/>
      <c r="G17" s="18"/>
      <c r="H17" s="17"/>
      <c r="I17" s="16"/>
      <c r="K17" s="14" t="s">
        <v>18</v>
      </c>
      <c r="L17" s="14" t="s">
        <v>17</v>
      </c>
      <c r="M17" s="8">
        <v>54</v>
      </c>
      <c r="N17" s="25">
        <v>2230</v>
      </c>
      <c r="O17" s="25">
        <f t="shared" si="0"/>
        <v>120420</v>
      </c>
      <c r="P17" s="10" t="s">
        <v>5</v>
      </c>
      <c r="Q17" s="9" t="s">
        <v>4</v>
      </c>
      <c r="R17" s="8" t="s">
        <v>8</v>
      </c>
    </row>
    <row r="18" spans="2:18" ht="20.399999999999999" customHeight="1" x14ac:dyDescent="0.45">
      <c r="B18" s="22"/>
      <c r="C18" s="22"/>
      <c r="D18" s="16"/>
      <c r="E18" s="27"/>
      <c r="F18" s="27"/>
      <c r="G18" s="18"/>
      <c r="H18" s="17"/>
      <c r="I18" s="16"/>
      <c r="K18" s="14" t="s">
        <v>15</v>
      </c>
      <c r="L18" s="14" t="s">
        <v>16</v>
      </c>
      <c r="M18" s="8">
        <v>6</v>
      </c>
      <c r="N18" s="25">
        <v>3820</v>
      </c>
      <c r="O18" s="25">
        <f t="shared" si="0"/>
        <v>22920</v>
      </c>
      <c r="P18" s="10" t="s">
        <v>5</v>
      </c>
      <c r="Q18" s="9" t="s">
        <v>4</v>
      </c>
      <c r="R18" s="8" t="s">
        <v>8</v>
      </c>
    </row>
    <row r="19" spans="2:18" ht="20.399999999999999" customHeight="1" x14ac:dyDescent="0.45">
      <c r="B19" s="22"/>
      <c r="C19" s="22"/>
      <c r="D19" s="16"/>
      <c r="E19" s="27"/>
      <c r="F19" s="27"/>
      <c r="G19" s="18"/>
      <c r="H19" s="17"/>
      <c r="I19" s="16"/>
      <c r="K19" s="14" t="s">
        <v>15</v>
      </c>
      <c r="L19" s="14" t="s">
        <v>14</v>
      </c>
      <c r="M19" s="8">
        <v>6</v>
      </c>
      <c r="N19" s="25">
        <v>3380</v>
      </c>
      <c r="O19" s="25">
        <f t="shared" si="0"/>
        <v>20280</v>
      </c>
      <c r="P19" s="10" t="s">
        <v>5</v>
      </c>
      <c r="Q19" s="9" t="s">
        <v>4</v>
      </c>
      <c r="R19" s="8" t="s">
        <v>8</v>
      </c>
    </row>
    <row r="20" spans="2:18" ht="20.399999999999999" customHeight="1" x14ac:dyDescent="0.45">
      <c r="B20" s="22"/>
      <c r="C20" s="22"/>
      <c r="D20" s="16"/>
      <c r="E20" s="27"/>
      <c r="F20" s="27"/>
      <c r="G20" s="18"/>
      <c r="H20" s="17"/>
      <c r="I20" s="16"/>
      <c r="K20" s="14" t="s">
        <v>13</v>
      </c>
      <c r="L20" s="14" t="s">
        <v>12</v>
      </c>
      <c r="M20" s="8">
        <v>6</v>
      </c>
      <c r="N20" s="25">
        <v>56500</v>
      </c>
      <c r="O20" s="25">
        <f t="shared" si="0"/>
        <v>339000</v>
      </c>
      <c r="P20" s="10" t="s">
        <v>5</v>
      </c>
      <c r="Q20" s="9" t="s">
        <v>4</v>
      </c>
      <c r="R20" s="8" t="s">
        <v>8</v>
      </c>
    </row>
    <row r="21" spans="2:18" ht="20.399999999999999" customHeight="1" x14ac:dyDescent="0.45">
      <c r="B21" s="22"/>
      <c r="C21" s="22"/>
      <c r="D21" s="16"/>
      <c r="E21" s="27"/>
      <c r="F21" s="19"/>
      <c r="G21" s="18"/>
      <c r="H21" s="17"/>
      <c r="I21" s="16"/>
      <c r="K21" s="14" t="s">
        <v>11</v>
      </c>
      <c r="L21" s="14" t="s">
        <v>10</v>
      </c>
      <c r="M21" s="8">
        <v>6</v>
      </c>
      <c r="N21" s="25">
        <v>256504</v>
      </c>
      <c r="O21" s="24">
        <f t="shared" si="0"/>
        <v>1539024</v>
      </c>
      <c r="P21" s="10" t="s">
        <v>5</v>
      </c>
      <c r="Q21" s="9" t="s">
        <v>4</v>
      </c>
      <c r="R21" s="8" t="s">
        <v>8</v>
      </c>
    </row>
    <row r="22" spans="2:18" ht="20.399999999999999" customHeight="1" x14ac:dyDescent="0.45">
      <c r="B22" s="23"/>
      <c r="C22" s="22"/>
      <c r="D22" s="16"/>
      <c r="E22" s="27"/>
      <c r="F22" s="19"/>
      <c r="G22" s="18"/>
      <c r="H22" s="17"/>
      <c r="I22" s="16"/>
      <c r="K22" s="26" t="s">
        <v>9</v>
      </c>
      <c r="L22" s="14" t="s">
        <v>6</v>
      </c>
      <c r="M22" s="8">
        <v>6</v>
      </c>
      <c r="N22" s="25">
        <v>302000</v>
      </c>
      <c r="O22" s="24">
        <f t="shared" si="0"/>
        <v>1812000</v>
      </c>
      <c r="P22" s="10" t="s">
        <v>5</v>
      </c>
      <c r="Q22" s="9" t="s">
        <v>4</v>
      </c>
      <c r="R22" s="8" t="s">
        <v>8</v>
      </c>
    </row>
    <row r="23" spans="2:18" ht="20.399999999999999" customHeight="1" x14ac:dyDescent="0.45">
      <c r="B23" s="23"/>
      <c r="C23" s="22"/>
      <c r="D23" s="21"/>
      <c r="E23" s="20"/>
      <c r="F23" s="19"/>
      <c r="G23" s="18"/>
      <c r="H23" s="17"/>
      <c r="I23" s="16"/>
      <c r="K23" s="15" t="s">
        <v>7</v>
      </c>
      <c r="L23" s="14" t="s">
        <v>6</v>
      </c>
      <c r="M23" s="13">
        <v>50</v>
      </c>
      <c r="N23" s="12">
        <v>150000</v>
      </c>
      <c r="O23" s="11">
        <f t="shared" si="0"/>
        <v>7500000</v>
      </c>
      <c r="P23" s="10" t="s">
        <v>5</v>
      </c>
      <c r="Q23" s="9" t="s">
        <v>4</v>
      </c>
      <c r="R23" s="8"/>
    </row>
    <row r="24" spans="2:18" x14ac:dyDescent="0.45">
      <c r="B24" s="4" t="s">
        <v>3</v>
      </c>
      <c r="C24" s="7"/>
      <c r="D24" s="5"/>
      <c r="E24" s="7"/>
      <c r="F24" s="5"/>
      <c r="G24" s="5"/>
      <c r="H24" s="6"/>
      <c r="I24" s="5"/>
      <c r="K24" s="4" t="s">
        <v>3</v>
      </c>
      <c r="L24" s="7"/>
      <c r="M24" s="5"/>
      <c r="N24" s="7"/>
      <c r="O24" s="5"/>
      <c r="P24" s="5"/>
      <c r="Q24" s="6"/>
      <c r="R24" s="5"/>
    </row>
    <row r="25" spans="2:18" ht="29.25" customHeight="1" x14ac:dyDescent="0.45">
      <c r="B25" s="58" t="s">
        <v>2</v>
      </c>
      <c r="C25" s="58"/>
      <c r="D25" s="58"/>
      <c r="E25" s="58"/>
      <c r="F25" s="58"/>
      <c r="G25" s="58"/>
      <c r="H25" s="58"/>
      <c r="I25" s="58"/>
      <c r="K25" s="58" t="s">
        <v>2</v>
      </c>
      <c r="L25" s="58"/>
      <c r="M25" s="58"/>
      <c r="N25" s="58"/>
      <c r="O25" s="58"/>
      <c r="P25" s="58"/>
      <c r="Q25" s="58"/>
      <c r="R25" s="58"/>
    </row>
    <row r="26" spans="2:18" x14ac:dyDescent="0.45">
      <c r="B26" s="4" t="s">
        <v>1</v>
      </c>
      <c r="C26" s="7"/>
      <c r="D26" s="5"/>
      <c r="E26" s="7"/>
      <c r="F26" s="5"/>
      <c r="G26" s="5"/>
      <c r="H26" s="6"/>
      <c r="I26" s="5"/>
      <c r="K26" s="4" t="s">
        <v>1</v>
      </c>
      <c r="L26" s="7"/>
      <c r="M26" s="5"/>
      <c r="N26" s="7"/>
      <c r="O26" s="5"/>
      <c r="P26" s="5"/>
      <c r="Q26" s="6"/>
      <c r="R26" s="5"/>
    </row>
    <row r="27" spans="2:18" x14ac:dyDescent="0.45">
      <c r="B27" s="4" t="s">
        <v>0</v>
      </c>
      <c r="C27" s="7"/>
      <c r="D27" s="5"/>
      <c r="E27" s="7"/>
      <c r="F27" s="5"/>
      <c r="G27" s="5"/>
      <c r="H27" s="6"/>
      <c r="I27" s="5"/>
      <c r="K27" s="4" t="s">
        <v>0</v>
      </c>
      <c r="L27" s="7"/>
      <c r="M27" s="5"/>
      <c r="N27" s="7"/>
      <c r="O27" s="5"/>
      <c r="P27" s="5"/>
      <c r="Q27" s="6"/>
      <c r="R27" s="5"/>
    </row>
    <row r="28" spans="2:18" x14ac:dyDescent="0.45">
      <c r="B28" s="4"/>
      <c r="K28" s="4"/>
    </row>
    <row r="29" spans="2:18" x14ac:dyDescent="0.45">
      <c r="B29" s="3"/>
      <c r="K29" s="3"/>
    </row>
  </sheetData>
  <mergeCells count="22">
    <mergeCell ref="R5:R6"/>
    <mergeCell ref="K25:R25"/>
    <mergeCell ref="K2:O2"/>
    <mergeCell ref="K3:O3"/>
    <mergeCell ref="K5:K6"/>
    <mergeCell ref="L5:L6"/>
    <mergeCell ref="M5:M6"/>
    <mergeCell ref="N5:N6"/>
    <mergeCell ref="O5:O6"/>
    <mergeCell ref="P5:P6"/>
    <mergeCell ref="Q5:Q6"/>
    <mergeCell ref="B2:F2"/>
    <mergeCell ref="B3:F3"/>
    <mergeCell ref="B5:B6"/>
    <mergeCell ref="B25:I25"/>
    <mergeCell ref="C5:C6"/>
    <mergeCell ref="D5:D6"/>
    <mergeCell ref="E5:E6"/>
    <mergeCell ref="F5:F6"/>
    <mergeCell ref="G5:G6"/>
    <mergeCell ref="H5:H6"/>
    <mergeCell ref="I5:I6"/>
  </mergeCells>
  <phoneticPr fontId="1"/>
  <printOptions horizontalCentered="1"/>
  <pageMargins left="0.23622047244094491" right="0.23622047244094491" top="0.39370078740157483" bottom="0.39370078740157483" header="0.31496062992125984" footer="0.31496062992125984"/>
  <pageSetup paperSize="9" scale="89" orientation="landscape" r:id="rId1"/>
  <colBreaks count="1" manualBreakCount="1">
    <brk id="9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新規・様式第15</vt:lpstr>
      <vt:lpstr>新規・様式第15!Print_Area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HNPC022</dc:creator>
  <cp:lastModifiedBy>HNPC022</cp:lastModifiedBy>
  <cp:lastPrinted>2019-11-25T09:58:29Z</cp:lastPrinted>
  <dcterms:created xsi:type="dcterms:W3CDTF">2019-11-15T07:23:48Z</dcterms:created>
  <dcterms:modified xsi:type="dcterms:W3CDTF">2019-11-25T09:59:45Z</dcterms:modified>
</cp:coreProperties>
</file>